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07"/>
  <workbookPr/>
  <mc:AlternateContent xmlns:mc="http://schemas.openxmlformats.org/markup-compatibility/2006">
    <mc:Choice Requires="x15">
      <x15ac:absPath xmlns:x15ac="http://schemas.microsoft.com/office/spreadsheetml/2010/11/ac" url="https://cpisf.sharepoint.com/sites/program/Shared Documents/Workstreams/Tracking/GLCF/GLCF MASTER/2. Internal Methodology/2. Finance Needs/1. Data and methodology/Bottom-up data/Data download/"/>
    </mc:Choice>
  </mc:AlternateContent>
  <xr:revisionPtr revIDLastSave="0" documentId="8_{194D0E1E-0FC3-48B0-88CC-DF8C21D785EF}" xr6:coauthVersionLast="47" xr6:coauthVersionMax="47" xr10:uidLastSave="{00000000-0000-0000-0000-000000000000}"/>
  <bookViews>
    <workbookView xWindow="-28920" yWindow="-7305" windowWidth="29040" windowHeight="15840" firstSheet="11" activeTab="11" xr2:uid="{FDFF6F58-0994-4ED3-B2D9-90E0C7AF38DE}"/>
  </bookViews>
  <sheets>
    <sheet name="Instructions" sheetId="1" r:id="rId1"/>
    <sheet name="Summary of NDCs" sheetId="20" r:id="rId2"/>
    <sheet name="Total Needs" sheetId="13" r:id="rId3"/>
    <sheet name="Data Explore" sheetId="15" state="hidden" r:id="rId4"/>
    <sheet name="Needs data by region &gt;&gt;" sheetId="12" r:id="rId5"/>
    <sheet name="Central Asia and Eastern Europe" sheetId="2" r:id="rId6"/>
    <sheet name="East Asia and Pacific" sheetId="28" r:id="rId7"/>
    <sheet name="Latin America and Caribbean" sheetId="31" r:id="rId8"/>
    <sheet name="Middle East and North Africa" sheetId="33" r:id="rId9"/>
    <sheet name="South Asia" sheetId="35" r:id="rId10"/>
    <sheet name="Sub-Saharan Africa" sheetId="38" r:id="rId11"/>
    <sheet name="Other regions" sheetId="40" r:id="rId12"/>
    <sheet name="Annex &gt;&gt;" sheetId="11" r:id="rId13"/>
    <sheet name="Climate Finance Taxonomy" sheetId="9" r:id="rId14"/>
    <sheet name="NDCs reviewed" sheetId="16" r:id="rId15"/>
  </sheets>
  <externalReferences>
    <externalReference r:id="rId16"/>
    <externalReference r:id="rId17"/>
    <externalReference r:id="rId18"/>
    <externalReference r:id="rId19"/>
  </externalReferences>
  <definedNames>
    <definedName name="_xlnm._FilterDatabase" localSheetId="5" hidden="1">'Central Asia and Eastern Europe'!$B$21:$R$21</definedName>
    <definedName name="_xlnm._FilterDatabase" localSheetId="13" hidden="1">'Climate Finance Taxonomy'!$B$10:$E$10</definedName>
    <definedName name="_xlnm._FilterDatabase" localSheetId="6" hidden="1">'East Asia and Pacific'!$B$21:$R$51</definedName>
    <definedName name="_xlnm._FilterDatabase" localSheetId="7" hidden="1">'Latin America and Caribbean'!$B$20:$R$20</definedName>
    <definedName name="_xlnm._FilterDatabase" localSheetId="8" hidden="1">'Middle East and North Africa'!$B$20:$R$20</definedName>
    <definedName name="_xlnm._FilterDatabase" localSheetId="14" hidden="1">'NDCs reviewed'!$B$10:$G$181</definedName>
    <definedName name="_xlnm._FilterDatabase" localSheetId="11" hidden="1">'Other regions'!$B$33:$R$33</definedName>
    <definedName name="_xlnm._FilterDatabase" localSheetId="9" hidden="1">'South Asia'!$B$21:$R$21</definedName>
    <definedName name="_xlnm._FilterDatabase" localSheetId="10" hidden="1">'Sub-Saharan Africa'!$B$20:$R$20</definedName>
    <definedName name="_xlnm._FilterDatabase" localSheetId="1" hidden="1">'Summary of NDCs'!$B$47:$T$215</definedName>
    <definedName name="_ftn1" localSheetId="13">'Climate Finance Taxonomy'!$B$99</definedName>
    <definedName name="_ftnref1" localSheetId="13">'Climate Finance Taxonomy'!$D$13</definedName>
    <definedName name="_Key1" hidden="1">#REF!</definedName>
    <definedName name="_key2" hidden="1">#REF!</definedName>
    <definedName name="_key3" hidden="1">#REF!</definedName>
    <definedName name="_Order1" hidden="1">255</definedName>
    <definedName name="_Sort" hidden="1">#REF!</definedName>
    <definedName name="a">[1]k!#REF!</definedName>
    <definedName name="Actors_Preclassification" hidden="1">#REF!</definedName>
    <definedName name="AFOLU_Target">#REF!</definedName>
    <definedName name="AG_Target">#REF!</definedName>
    <definedName name="Agriculture">[1]k!#REF!</definedName>
    <definedName name="Agriculture__Forestry__Other_land_uses_and_Fisheries">[1]k!#REF!</definedName>
    <definedName name="Agriculture_Forestry_Other_land_uses_and_Fisheries">[1]k!#REF!</definedName>
    <definedName name="b">[1]k!#REF!</definedName>
    <definedName name="Buildings">[1]k!#REF!</definedName>
    <definedName name="Buildings___Infrastructure">[1]k!#REF!</definedName>
    <definedName name="Buildings_and_Infrastructure">[1]k!#REF!</definedName>
    <definedName name="Cookies">[2]instrumenttype!$B$1:$B$6</definedName>
    <definedName name="debt">[2]instrumenttype!$B$7:$B$11</definedName>
    <definedName name="Energy_Systems">[1]k!#REF!</definedName>
    <definedName name="General_target">#REF!</definedName>
    <definedName name="grant">[2]instrumenttype!$B$12:$B$16</definedName>
    <definedName name="incentive">[2]instrumenttype!$B$22:$B$26</definedName>
    <definedName name="India">[1]k!#REF!</definedName>
    <definedName name="Industry">[1]k!#REF!</definedName>
    <definedName name="Information_and_Communications_Technology">[1]k!#REF!</definedName>
    <definedName name="institutions_cpi">[3]institution_list_cpi!$D$6:$D$12428</definedName>
    <definedName name="LULUCF_Target">#REF!</definedName>
    <definedName name="MajorMitSector">'[4]Typology (reference)'!$A$146:$A$154</definedName>
    <definedName name="Others___Cross_sectoral">[1]k!#REF!</definedName>
    <definedName name="Others_and_Cross_sectoral">[1]k!#REF!</definedName>
    <definedName name="Role_layer1" hidden="1">#REF!</definedName>
    <definedName name="Transport">[1]k!#REF!</definedName>
    <definedName name="Unknown">[1]k!#REF!</definedName>
    <definedName name="US">[1]k!#REF!</definedName>
    <definedName name="Waste">[1]k!#REF!</definedName>
    <definedName name="Water___Wastewater">[1]k!#REF!</definedName>
    <definedName name="Water_and_Wastewater">[1]k!#REF!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3" i="2" l="1"/>
  <c r="E12" i="2"/>
  <c r="E11" i="2"/>
  <c r="E10" i="2"/>
  <c r="K9" i="2"/>
  <c r="E9" i="2"/>
  <c r="K8" i="2"/>
  <c r="E8" i="2"/>
  <c r="E175" i="31" l="1"/>
  <c r="F175" i="31"/>
  <c r="E15" i="20" l="1"/>
  <c r="E14" i="20"/>
  <c r="E13" i="20"/>
  <c r="E12" i="20"/>
  <c r="E11" i="20"/>
  <c r="L21" i="15" l="1"/>
  <c r="F20" i="15"/>
  <c r="F19" i="15"/>
  <c r="F18" i="15"/>
  <c r="L17" i="15"/>
  <c r="F17" i="15"/>
  <c r="L16" i="15"/>
  <c r="F16" i="15"/>
  <c r="I51" i="15"/>
  <c r="I43" i="15"/>
  <c r="I36" i="15"/>
  <c r="E8" i="40"/>
  <c r="D8" i="40"/>
  <c r="C8" i="40"/>
  <c r="F40" i="20" l="1"/>
  <c r="F39" i="20"/>
  <c r="F38" i="20"/>
  <c r="F37" i="20"/>
  <c r="F36" i="20"/>
  <c r="F35" i="20"/>
  <c r="F34" i="20"/>
  <c r="F33" i="20"/>
  <c r="F32"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Caroline Alberti</author>
  </authors>
  <commentList>
    <comment ref="C7" authorId="0" shapeId="0" xr:uid="{37E87C48-C9F2-4D27-9095-B3C78E4BE6DB}">
      <text>
        <r>
          <rPr>
            <b/>
            <sz val="9"/>
            <color indexed="81"/>
            <rFont val="Tahoma"/>
            <family val="2"/>
          </rPr>
          <t>Caroline Alberti:</t>
        </r>
        <r>
          <rPr>
            <sz val="9"/>
            <color indexed="81"/>
            <rFont val="Tahoma"/>
            <family val="2"/>
          </rPr>
          <t xml:space="preserve">
suggested filtering varibles, can change
determine how to select multiple?</t>
        </r>
      </text>
    </comment>
    <comment ref="B27" authorId="0" shapeId="0" xr:uid="{8DBC6683-F605-4049-A7D3-C6F997730D19}">
      <text>
        <r>
          <rPr>
            <b/>
            <sz val="9"/>
            <color indexed="81"/>
            <rFont val="Tahoma"/>
            <family val="2"/>
          </rPr>
          <t>Caroline Alberti:</t>
        </r>
        <r>
          <rPr>
            <sz val="9"/>
            <color indexed="81"/>
            <rFont val="Tahoma"/>
            <family val="2"/>
          </rPr>
          <t xml:space="preserve">
Yearly TBD</t>
        </r>
      </text>
    </comment>
  </commentList>
</comments>
</file>

<file path=xl/sharedStrings.xml><?xml version="1.0" encoding="utf-8"?>
<sst xmlns="http://schemas.openxmlformats.org/spreadsheetml/2006/main" count="9446" uniqueCount="809">
  <si>
    <t>CPI BOTTOM-UP CLIMATE FINANCE NEEDS DATA</t>
  </si>
  <si>
    <t>About the dataset:</t>
  </si>
  <si>
    <t>This dataset allows users to investigate the climate finance required by countries to reach their national climate targets, as stated in their National Determined Contributions as of August 31, 2024.</t>
  </si>
  <si>
    <t>All values are in USD billion (2022).</t>
  </si>
  <si>
    <t>Methodology:</t>
  </si>
  <si>
    <t>https://www.climatepolicyinitiative.org/wp-content/uploads/2024/06/Assessing-bottom-up-climate-finance-needs.pdf</t>
  </si>
  <si>
    <t>Contacts:</t>
  </si>
  <si>
    <t>Costanza Strinati</t>
  </si>
  <si>
    <t>costanza.strinati@cpiglobal.org</t>
  </si>
  <si>
    <t>Caroline Alberti</t>
  </si>
  <si>
    <t>caroline.alberti@cpiglobal.org</t>
  </si>
  <si>
    <t>Charles Baudry</t>
  </si>
  <si>
    <t>charles.baudry@cpiglobal.org</t>
  </si>
  <si>
    <t>LAST UPDATED: 30/10/2024</t>
  </si>
  <si>
    <t>Context and definitions</t>
  </si>
  <si>
    <t>While there is not yet a globally accepted official definition of “climate finance needs”, CPI distinguishes between two types of needs:</t>
  </si>
  <si>
    <r>
      <t>Bottom-up climate finance needs</t>
    </r>
    <r>
      <rPr>
        <sz val="11"/>
        <color rgb="FF000000"/>
        <rFont val="Aptos Narrow"/>
        <family val="2"/>
        <scheme val="minor"/>
      </rPr>
      <t xml:space="preserve"> (the focus  of this data file)</t>
    </r>
  </si>
  <si>
    <t>The climate finance required by countries to reach their national climate targets, as stated in official documents such as Nationally Determined Contributions (NDCs). These needs include both the finance required to be raised domestically and the financial support required from international (public and private) sources. While some countries estimate their climate finance needs using predictive models aligned to a 1.5°C pathway, in most cases, bottom-up needs are derived from a list of costed mitigation and adaptation measures or projects countries aim to implement. Currently, total stated bottom-up needs are insufficient to keep global temperature rises within 1.5°C.</t>
  </si>
  <si>
    <t xml:space="preserve">Top-down climate finance needs </t>
  </si>
  <si>
    <t>The estimated climate finance to fund the actions needed across different sectors to keep the average global temperature rise within 1.5°C by the end of this century. These needs are typically derived using predictive models for different sectors. Climate-compatible scenarios developed by different institutions can differ widely in the data, assumptions, model used, and (geographic or sectoral) scope.</t>
  </si>
  <si>
    <t xml:space="preserve">CPI's bottom-up needs dataset consists of needs stated in countries Nationally Determined Contributions (NDCs): </t>
  </si>
  <si>
    <t>Nationally Determined Contributions (NDCs)</t>
  </si>
  <si>
    <r>
      <t>A Nationally Determined Contribution (NDC) is a climate action plan submitted by a party or country to the UNFCCC under the Paris Agreement. It outlines the goals and strategies for reducing greenhouse gas emissions and adapting to climate change impacts. Countries are expected to update their NDCs every five years to progressively increase ambition in global climate action efforts. 
The first round of Nationally Determined Contributions (NDCs) began with countries submitting their intended NDCs (INDCs) in 2015, leading up to the adoption of the Paris Agreement in December of that year. Upon ratifying the Paris Agreement,</t>
    </r>
    <r>
      <rPr>
        <sz val="11"/>
        <rFont val="Aptos Narrow"/>
        <family val="2"/>
        <scheme val="minor"/>
      </rPr>
      <t xml:space="preserve"> countries' INDCs automatically became their first official NDCs, unless they chose to submit updated versions.</t>
    </r>
    <r>
      <rPr>
        <sz val="11"/>
        <color rgb="FF000000"/>
        <rFont val="Aptos Narrow"/>
        <family val="2"/>
        <scheme val="minor"/>
      </rPr>
      <t xml:space="preserve"> While most parties submitted their initial NDCs by the end of 2016, the process continued as more nations joined the agreement, with some deadlines extended due to the COVID-19 pandemic in 2020. In 2025, all parties are expected to submit updated NDCs demonstrating enhanced ambition, regardless of the implementation timeframes of previous submissions. 
Many NDCs</t>
    </r>
    <r>
      <rPr>
        <sz val="11"/>
        <color theme="7"/>
        <rFont val="Aptos Narrow"/>
        <family val="2"/>
        <scheme val="minor"/>
      </rPr>
      <t xml:space="preserve"> </t>
    </r>
    <r>
      <rPr>
        <sz val="11"/>
        <color rgb="FF000000"/>
        <rFont val="Aptos Narrow"/>
        <family val="2"/>
        <scheme val="minor"/>
      </rPr>
      <t>outline measures and finance required to reach each country’s specific climate objectives. Currently, there is no standardized methodology for countries to follow when estimating their climate finance needs and no defined structure or mandated topics which must be covered in countries’ NDCs. As such, the availability, granularity, and quality of needs estimates can vary greatly across NDCs. However, NDC</t>
    </r>
    <r>
      <rPr>
        <sz val="11"/>
        <rFont val="Aptos Narrow"/>
        <family val="2"/>
        <scheme val="minor"/>
      </rPr>
      <t>s typically distinguish between finance required for mitigation, adaptation, and cross-cutting (dual objective) measures, as well as between finance to be raised domestically (unconditional NDC) and financial support required from international sources (conditional NDCs).</t>
    </r>
    <r>
      <rPr>
        <sz val="11"/>
        <color rgb="FF000000"/>
        <rFont val="Aptos Narrow"/>
        <family val="2"/>
        <scheme val="minor"/>
      </rPr>
      <t xml:space="preserve">
For more details, please refer to the NDC Summary tab or the Bottom-Up Needs Methodology.</t>
    </r>
  </si>
  <si>
    <t xml:space="preserve">For all NDCs please see the UNFCCC NDC Registry: </t>
  </si>
  <si>
    <t xml:space="preserve">https://unfccc.int/NDCREG   </t>
  </si>
  <si>
    <t xml:space="preserve">For needs collected from the NDCs, finance is described as one of three types: </t>
  </si>
  <si>
    <t>Conditional needs</t>
  </si>
  <si>
    <t>Conditional needs are needs which the NDC states must be met through international support.</t>
  </si>
  <si>
    <t xml:space="preserve">Unconditional needs </t>
  </si>
  <si>
    <t>Unconditional finance needs are needs which the NDC specifies will be met with domestic resources.</t>
  </si>
  <si>
    <t>Unspecified needs</t>
  </si>
  <si>
    <t>Unspecified needs are needs for which it is unclear or not specified in the NDC if they are unconditional or conditional.</t>
  </si>
  <si>
    <t>File navigation</t>
  </si>
  <si>
    <t>Tab</t>
  </si>
  <si>
    <t>Description</t>
  </si>
  <si>
    <t>NDC Summary</t>
  </si>
  <si>
    <t>Description of NDCs included in this dataset, including scope, coverage, and granularity of needs estimates available</t>
  </si>
  <si>
    <t>Total Needs</t>
  </si>
  <si>
    <t>Summary of total bottom-up climate finance needs</t>
  </si>
  <si>
    <t>Needs data by region</t>
  </si>
  <si>
    <t>Central Asia and Eastern Europe</t>
  </si>
  <si>
    <t>Climate finance needs for Central Asia and Eastern Europe</t>
  </si>
  <si>
    <t>East Asia and Pacific</t>
  </si>
  <si>
    <t>Climate finance needs for East Asia and Pacific</t>
  </si>
  <si>
    <t>Latin America and Caribbean</t>
  </si>
  <si>
    <t>Climate finance needs for Latin America and Caribbean</t>
  </si>
  <si>
    <t>Middle East and North Africa</t>
  </si>
  <si>
    <t>Climate finance needs for Middle East and North Africa</t>
  </si>
  <si>
    <t>South Asia</t>
  </si>
  <si>
    <t>Climate finance needs for South Asia</t>
  </si>
  <si>
    <t>Sub-Saharn Africa</t>
  </si>
  <si>
    <t>Climate finance needs for sub-Saharan Africa</t>
  </si>
  <si>
    <t>Other</t>
  </si>
  <si>
    <t>Climate finance needs for other regions (US &amp; Canada, Other Oceania, and Western Europe)</t>
  </si>
  <si>
    <t>Annex</t>
  </si>
  <si>
    <t>Documents reviewed</t>
  </si>
  <si>
    <t>List of NDCs reviewed for the bottom-up needs</t>
  </si>
  <si>
    <t>Climate Finance Taxonomy</t>
  </si>
  <si>
    <t>CPI's GLCF taxonomy</t>
  </si>
  <si>
    <t>Summary of NDCs</t>
  </si>
  <si>
    <r>
      <t xml:space="preserve">The availability of bottom-up needs estimates varies by country. Within their NDCs, some countries estimate their total climate finance needs, while others may only partially quantify their needs, or not quantify them at all. Bottom-up needs data also varies widely in scope, timeframe, and granularity. The tables below summarizes the data availability, scope, and coverage for all NDCs reviewed. For more detail, please refer to the </t>
    </r>
    <r>
      <rPr>
        <u/>
        <sz val="12"/>
        <color rgb="FF000000"/>
        <rFont val="Aptos Narrow"/>
        <family val="2"/>
        <scheme val="minor"/>
      </rPr>
      <t>bibliography tab</t>
    </r>
    <r>
      <rPr>
        <sz val="12"/>
        <color rgb="FF000000"/>
        <rFont val="Aptos Narrow"/>
        <family val="2"/>
        <scheme val="minor"/>
      </rPr>
      <t xml:space="preserve">, or the </t>
    </r>
    <r>
      <rPr>
        <u/>
        <sz val="12"/>
        <color rgb="FF000000"/>
        <rFont val="Aptos Narrow"/>
        <family val="2"/>
        <scheme val="minor"/>
      </rPr>
      <t>methodolgy document.</t>
    </r>
  </si>
  <si>
    <t>For a full list of NDCs please see the UNFCCC NDC Registry:</t>
  </si>
  <si>
    <t>https://unfccc.int/NDCREG</t>
  </si>
  <si>
    <t>Bottom-up needs availability by climate objective</t>
  </si>
  <si>
    <t>The table below provides an overview of the number of NDCs which include quantified climate finance needs by climate objective (adaptation, mitigation, or both/cross-cutting).</t>
  </si>
  <si>
    <t>Number of NDCs</t>
  </si>
  <si>
    <t>Annex I</t>
  </si>
  <si>
    <t>non-Annex I</t>
  </si>
  <si>
    <t>All Parties</t>
  </si>
  <si>
    <t>No needs quantified</t>
  </si>
  <si>
    <t>Needs quantified</t>
  </si>
  <si>
    <t>Both Mitigation and Adaptation</t>
  </si>
  <si>
    <t>Mitigation only</t>
  </si>
  <si>
    <t>Adaptation only</t>
  </si>
  <si>
    <t>Bottom-up needs availability by timeframe</t>
  </si>
  <si>
    <t>The table below provides an overview of the number of NDCs which include quantified climate finance needs across different timeframes. This total does not include NDCs without needs. Additionally, some NDCs span multiple timeframes. Therefore, the total in this table will not be equal to the number of total NDCs (168).</t>
  </si>
  <si>
    <t>Before 2020</t>
  </si>
  <si>
    <t>2020-2030</t>
  </si>
  <si>
    <t>Beyond 2030</t>
  </si>
  <si>
    <t>Bottom-up needs availability by region</t>
  </si>
  <si>
    <t xml:space="preserve">The table below provides an overview of the number of NDCs available in each region, as well as availability of needs and their coverage (fully costed, partially costed, or none). </t>
  </si>
  <si>
    <t>Fully costed</t>
  </si>
  <si>
    <t>Partially costed</t>
  </si>
  <si>
    <t>Total</t>
  </si>
  <si>
    <t>Latin America &amp; Caribbean</t>
  </si>
  <si>
    <t>Oceania</t>
  </si>
  <si>
    <t>Sub-Saharan Africa</t>
  </si>
  <si>
    <t>US &amp; Canada</t>
  </si>
  <si>
    <t>Western Europe</t>
  </si>
  <si>
    <t>Bottom-up needs availability and coverage by country</t>
  </si>
  <si>
    <t>Please use the filer provided to navigate and sort the information in the table.</t>
  </si>
  <si>
    <t>Country</t>
  </si>
  <si>
    <t>Region</t>
  </si>
  <si>
    <t>UNFCCC Classification</t>
  </si>
  <si>
    <t>Link</t>
  </si>
  <si>
    <t>Needs quantified?</t>
  </si>
  <si>
    <t>Data coverage</t>
  </si>
  <si>
    <t>Data granularity</t>
  </si>
  <si>
    <t>Timeframe</t>
  </si>
  <si>
    <t>Thematic Coverage (Mitigation/Adaptation)</t>
  </si>
  <si>
    <t>Sectoral breakdown available?</t>
  </si>
  <si>
    <t>Sectors</t>
  </si>
  <si>
    <t>AFOLU</t>
  </si>
  <si>
    <t>Buildings &amp; Infrastructure</t>
  </si>
  <si>
    <t>Energy Systems</t>
  </si>
  <si>
    <t>Industry</t>
  </si>
  <si>
    <t>ICT</t>
  </si>
  <si>
    <t>Transport</t>
  </si>
  <si>
    <t>Waste</t>
  </si>
  <si>
    <t>Water &amp; Wastewater</t>
  </si>
  <si>
    <t>Others &amp; Cross-sectoral</t>
  </si>
  <si>
    <t>Afghanistan</t>
  </si>
  <si>
    <t>https://unfccc.int/sites/default/files/NDC/2022-06/INDC_AFG_20150927_FINAL.pdf</t>
  </si>
  <si>
    <t>Yes</t>
  </si>
  <si>
    <t>Project-level</t>
  </si>
  <si>
    <t>Both</t>
  </si>
  <si>
    <t>Y</t>
  </si>
  <si>
    <t>N</t>
  </si>
  <si>
    <t>Albania</t>
  </si>
  <si>
    <t>https://unfccc.int/sites/default/files/2022-08/Albania%20Revised%20NDC.pdf</t>
  </si>
  <si>
    <t>No</t>
  </si>
  <si>
    <t>N/A</t>
  </si>
  <si>
    <t>None</t>
  </si>
  <si>
    <t>Algeria</t>
  </si>
  <si>
    <t>https://unfccc.int/documents/497455</t>
  </si>
  <si>
    <t>Andorra</t>
  </si>
  <si>
    <t>https://unfccc.int/sites/default/files/NDC/2023-01/221125_Actualizaci%C3%B3n_NDC_DEF.pdf</t>
  </si>
  <si>
    <t>Angola</t>
  </si>
  <si>
    <t>https://unfccc.int/sites/default/files/NDC/2022-06/NDC%20Angola.pdf</t>
  </si>
  <si>
    <t>Antigua and Barbuda</t>
  </si>
  <si>
    <t>https://unfccc.int/sites/default/files/NDC/2022-06/ATG%20-%20UNFCCC%20NDC%20-%202021-09-02%20-%20Final.pdf</t>
  </si>
  <si>
    <t>Total only</t>
  </si>
  <si>
    <t>Argentina</t>
  </si>
  <si>
    <t>https://unfccc.int/sites/default/files/NDC/2022-05/Actualizacio%CC%81n%20meta%20de%20emisiones%202030.pdf</t>
  </si>
  <si>
    <t>Armenia</t>
  </si>
  <si>
    <t>https://unfccc.int/sites/default/files/NDC/2022-06/NDC%20of%20Republic%20of%20Armenia%20%202021-2030.pdf</t>
  </si>
  <si>
    <t>Australia</t>
  </si>
  <si>
    <t>Other Oceania</t>
  </si>
  <si>
    <t>https://unfccc.int/sites/default/files/NDC/2022-06/Australias%20NDC%20June%202022%20Update%20%283%29.pdf</t>
  </si>
  <si>
    <t>2021-2030</t>
  </si>
  <si>
    <t>Azerbaijan</t>
  </si>
  <si>
    <t>https://unfccc.int/sites/default/files/NDC/2023-10/Second%20NDC_Azerbaijan_ENG_Final%20%281%29.pdf</t>
  </si>
  <si>
    <t>Bahamas</t>
  </si>
  <si>
    <t>https://unfccc.int/sites/default/files/NDC/2022-11/Bahamas%20Updated%20Nationally%20Determined%20Contributio</t>
  </si>
  <si>
    <t>Bahrain</t>
  </si>
  <si>
    <t>https://unfccc.int/sites/default/files/NDC/2022-06/NDC%20of%20the%20Kingdom%20of%20Bahrain%20under%20UNFCCC.pdf</t>
  </si>
  <si>
    <t>Bangladesh</t>
  </si>
  <si>
    <t>https://unfccc.int/sites/default/files/NDC/2022-06/NDC_submission_20210826revised.pdf</t>
  </si>
  <si>
    <t>Barbados</t>
  </si>
  <si>
    <t>https://unfccc.int/sites/default/files/NDC/2022-06/2021%20Barbados%20NDC%20update%20-%2021%20July%202021.pdf</t>
  </si>
  <si>
    <t>2021-2024</t>
  </si>
  <si>
    <t>Belarus</t>
  </si>
  <si>
    <t>https://unfccc.int/sites/default/files/NDC/2022-06/Belarus_NDC_Russian.pdf</t>
  </si>
  <si>
    <t>Belize</t>
  </si>
  <si>
    <t>https://unfccc.int/sites/default/files/NDC/2022-06/Belize%20Updated%20NDC.pdf</t>
  </si>
  <si>
    <t>Benin</t>
  </si>
  <si>
    <t>https://unfccc.int/documents/497266</t>
  </si>
  <si>
    <t>Bhutan</t>
  </si>
  <si>
    <t>https://unfccc.int/sites/default/files/NDC/2022-06/Second%20NDC%20Bhutan.pdf</t>
  </si>
  <si>
    <t>Bolivia (Plurinational State of)</t>
  </si>
  <si>
    <t>https://unfccc.int/sites/default/files/NDC/2022-06/CND%20Bolivia%202021-2030.pdf</t>
  </si>
  <si>
    <t>Bosnia and Herzegovina</t>
  </si>
  <si>
    <t xml:space="preserve">https://unfccc.int/sites/default/files/NDC/2022-06/NDC%20BiH_November%202020%20FINAL%20DRAFT%2005%20Nov%20ENG%20LR.pdf </t>
  </si>
  <si>
    <t>Botswana</t>
  </si>
  <si>
    <t>https://unfccc.int/documents/497359</t>
  </si>
  <si>
    <t>Thematic total</t>
  </si>
  <si>
    <t>2016-2030</t>
  </si>
  <si>
    <t>Brazil</t>
  </si>
  <si>
    <t>https://unfccc.int/sites/default/files/NDC/2023-11/Brazil%20First%20NDC%202023%20adjustment.pdf</t>
  </si>
  <si>
    <t>Brunei Darussalam</t>
  </si>
  <si>
    <t>https://unfccc.int/sites/default/files/NDC/2022-06/Brunei%20Darussalam%27s%20NDC%202020.pdf</t>
  </si>
  <si>
    <t>Burkina Faso</t>
  </si>
  <si>
    <t>https://unfccc.int/documents/497293</t>
  </si>
  <si>
    <t>Burundi</t>
  </si>
  <si>
    <t>https://unfccc.int/documents/497263</t>
  </si>
  <si>
    <t>Cabo Verde</t>
  </si>
  <si>
    <t>https://unfccc.int/sites/default/files/NDC/2022-06/Cabo%20Verde_NDC%20Update%202021.pdf</t>
  </si>
  <si>
    <t>Cambodia</t>
  </si>
  <si>
    <t>https://unfccc.int/sites/default/files/NDC/2022-06/20201231_NDC_Update_Cambodia.pdf</t>
  </si>
  <si>
    <t>Cameroon</t>
  </si>
  <si>
    <t>https://unfccc.int/documents/497405</t>
  </si>
  <si>
    <t>2026-2030</t>
  </si>
  <si>
    <t>Canada</t>
  </si>
  <si>
    <t>https://unfccc.int/sites/default/files/NDC/2022-06/Canada%27s%20Enhanced%20NDC%20Submission1_FINAL%20EN.pdf</t>
  </si>
  <si>
    <t>2019-2030</t>
  </si>
  <si>
    <t>Central African Republic</t>
  </si>
  <si>
    <t>https://unfccc.int/sites/default/files/NDC/2022-06/CDN%20Revis%C3%A9e%20RCA.pdf</t>
  </si>
  <si>
    <t>Sector</t>
  </si>
  <si>
    <t>Chad</t>
  </si>
  <si>
    <t>https://unfccc.int/sites/default/files/NDC/2022-06/CDN%20ACTUALISEE%20DU%20TCHAD.pdf</t>
  </si>
  <si>
    <t>MI: Sector, AD: Thematic</t>
  </si>
  <si>
    <t>Chile</t>
  </si>
  <si>
    <t>https://unfccc.int/sites/default/files/NDC/2022-06/Chile%27s_NDC_2020_english.pdf</t>
  </si>
  <si>
    <t>China</t>
  </si>
  <si>
    <t>https://unfccc.int/sites/default/files/NDC/2022-06/%E4%B8%AD%E5%9B%BD%E8%90%BD%E5%AE%9E%E5%9B%BD%E5%AE%B6%E8%87%AA%E4%B8%BB%E8%B4%A1%E7%8C%AE%E6%88%90%E6%95%88%E5%92%8C%E6%96%B0%E7%9B%AE%E6%A0%87%E6%96%B0%E4%B8%BE%E6%8E%AA.pdf</t>
  </si>
  <si>
    <t>Colombia</t>
  </si>
  <si>
    <t>https://unfccc.int/sites/default/files/NDC/2022-06/NDC%20actualizada%20de%20Colombia.pdf</t>
  </si>
  <si>
    <t>Comoros</t>
  </si>
  <si>
    <t xml:space="preserve">https://unfccc.int/documents/497418 </t>
  </si>
  <si>
    <t>Congo, Democratic Republic</t>
  </si>
  <si>
    <t>https://unfccc.int/sites/default/files/NDC/2022-06/CDN%20Revis%C3%A9e%20de%20la%20RDC.pdf</t>
  </si>
  <si>
    <t>Congo, Republic</t>
  </si>
  <si>
    <t>Cook Islands</t>
  </si>
  <si>
    <t>https://unfccc.int/sites/default/files/NDC/2022-06/Cook%20Islands%20INDCsFINAL7Nov.pdf</t>
  </si>
  <si>
    <t>Costa Rica</t>
  </si>
  <si>
    <t>https://unfccc.int/sites/default/files/NDC/2022-06/Contribucio%CC%81n%20Nacionalmente%20Determinada%20de%20Costa%20Rica%202020%20-%20Versio%CC%81n%20Completa.pdf</t>
  </si>
  <si>
    <t>Côte d'Ivoire</t>
  </si>
  <si>
    <t>https://unfccc.int/documents/497390</t>
  </si>
  <si>
    <t>Cuba</t>
  </si>
  <si>
    <t>https://unfccc.int/sites/default/files/NDC/2022-06/Cuban%20First%20NDC%20%28Updated%20submission%29.pdf</t>
  </si>
  <si>
    <t>Djibouti</t>
  </si>
  <si>
    <t>https://unfccc.int/sites/default/files/NDC/2022-06/CPDN%20Djibouti_9%20-%20CPDN%20-%20Format%20pour%20soumission%20CCNUCC.pdf</t>
  </si>
  <si>
    <t>Dominica</t>
  </si>
  <si>
    <t>https://unfccc.int/sites/default/files/2022-07/The%20Commonwealth%20of%20Dominica%20updated%20NDC%20July%204%20%2C.pdf</t>
  </si>
  <si>
    <t>Dominican Republic</t>
  </si>
  <si>
    <t>https://unfccc.int/sites/default/files/NDC/2022-06/Dominican%20Republic%20First%20NDC%20%28Updated%20Submission%29.pdf</t>
  </si>
  <si>
    <t>Ecuador</t>
  </si>
  <si>
    <t>https://unfccc.int/sites/default/files/NDC/2022-06/Primera%20NDC%20Ecuador.pdf</t>
  </si>
  <si>
    <t>Egypt</t>
  </si>
  <si>
    <t>https://unfccc.int/sites/default/files/NDC/2023-06/Egypts%20Updated%20First%20Nationally%20Determined%20Contribution%202030%20%28Second%20Update%29.pdf</t>
  </si>
  <si>
    <t>2022-2030</t>
  </si>
  <si>
    <t>El Salvador</t>
  </si>
  <si>
    <t>https://unfccc.int/sites/default/files/NDC/2022-06/El%20Salvador%20NDC-%20Updated%20Dic.2021.pdf</t>
  </si>
  <si>
    <t>2021-2025</t>
  </si>
  <si>
    <t>Equatorial Guinea</t>
  </si>
  <si>
    <t>https://unfccc.int/sites/default/files/NDC/2022-10/CND-GuineaEcuatorial-Version2022-Actualizada.pdf</t>
  </si>
  <si>
    <t>2022-2050</t>
  </si>
  <si>
    <t>Eritrea</t>
  </si>
  <si>
    <t>https://unfccc.int/sites/default/files/NDC/2022-06/NRC%20Eritrea.pdf</t>
  </si>
  <si>
    <t>MI: Thematic, AD: Sector</t>
  </si>
  <si>
    <t>Eswatini</t>
  </si>
  <si>
    <t>https://unfccc.int/sites/default/files/NDC/2022-06/Eswatini%27s%20Revised%20NDC%2012%20Oct%202021.docx</t>
  </si>
  <si>
    <t>Ethiopia</t>
  </si>
  <si>
    <t>https://unfccc.int/sites/default/files/NDC/2022-06/Ethiopia%27s%20updated%20NDC%20JULY%202021%20Submission_.pdf</t>
  </si>
  <si>
    <t>European Union</t>
  </si>
  <si>
    <t>https://unfccc.int/sites/default/files/NDC/2023-10/ES-2023-10-17%20EU%20submission%20NDC%20update.pdf</t>
  </si>
  <si>
    <t>Fiji</t>
  </si>
  <si>
    <t>https://unfccc.int/sites/default/files/NDC/2022-06/Republic%20of%20Fiji%27s%20Updated%20NDC%2020201.pdf</t>
  </si>
  <si>
    <t>2017-2030</t>
  </si>
  <si>
    <t>Gabon</t>
  </si>
  <si>
    <t xml:space="preserve">https://unfccc.int/sites/default/files/NDC/2022-07/20220706_Gabon_Updated%20NDC.pdf </t>
  </si>
  <si>
    <t>2016-2025</t>
  </si>
  <si>
    <t>Gambia</t>
  </si>
  <si>
    <t>https://unfccc.int/sites/default/files/NDC/2022-06/Second%20NDC%20of%20The%20Republic%20of%20The%20Gambia-16-12-2021.pdf</t>
  </si>
  <si>
    <t>2020-2050</t>
  </si>
  <si>
    <t>Georgia</t>
  </si>
  <si>
    <t>https://unfccc.int/sites/default/files/NDC/2022-06/NDC%20Georgia_ENG%20WEB-approved.pdf</t>
  </si>
  <si>
    <t>Ghana</t>
  </si>
  <si>
    <t>https://unfccc.int/sites/default/files/NDC/2022-06/Ghana%27s%20Updated%20Nationally%20Determined%20Contribution%20to%20the%20UNFCCC_2021.pdf</t>
  </si>
  <si>
    <t>Grenada</t>
  </si>
  <si>
    <t>https://unfccc.int/sites/default/files/NDC/2022-06/GrenadaSecondNDC2020%20-%2001-12-20.pdf</t>
  </si>
  <si>
    <t>Guatemala</t>
  </si>
  <si>
    <t>https://unfccc.int/sites/default/files/2022-06/NDC%20-%20Guatemala%202021.pdf</t>
  </si>
  <si>
    <t>2018-2032</t>
  </si>
  <si>
    <t>Guinea</t>
  </si>
  <si>
    <t>https://unfccc.int/sites/default/files/NDC/2022-06/CDN%20GUINEE%202021_REVISION_VF.pdf</t>
  </si>
  <si>
    <t>MI: Project-level, AD: Thematic</t>
  </si>
  <si>
    <t>Guinea-Bissau</t>
  </si>
  <si>
    <t>https://unfccc.int/sites/default/files/NDC/2022-06/NDC-Guinea%20Bissau-12102021.Final.pdf</t>
  </si>
  <si>
    <t>Guyana</t>
  </si>
  <si>
    <t>https://unfccc.int/sites/default/files/NDC/2022-06/Guyana%27s%20revised%20NDC%20-%20Final.pdf</t>
  </si>
  <si>
    <t>2016-2026</t>
  </si>
  <si>
    <t>Haiti</t>
  </si>
  <si>
    <t>https://unfccc.int/sites/default/files/NDC/2022-06/CDN%20Revisee%20Haiti%202022.pdf</t>
  </si>
  <si>
    <t>Honduras</t>
  </si>
  <si>
    <t>https://unfccc.int/sites/default/files/NDC/2022-06/NDC%20de%20Honduras_%20Primera%20Actualizaci%C3%B3n.pdf</t>
  </si>
  <si>
    <t>Iceland</t>
  </si>
  <si>
    <t>https://unfccc.int/sites/default/files/NDC/2022-06/Iceland_updated_NDC_Submission_Feb_2021.pdf</t>
  </si>
  <si>
    <t>India</t>
  </si>
  <si>
    <t>https://unfccc.int/sites/default/files/NDC/2022-08/India%20Updated%20First%20Nationally%20Determined%20Contrib.pdf</t>
  </si>
  <si>
    <t>Indonesia</t>
  </si>
  <si>
    <t>https://unfccc.int/sites/default/files/NDC/2022-09/ENDC%20Indonesia.pdf</t>
  </si>
  <si>
    <t>2018-2030</t>
  </si>
  <si>
    <t>Iraq</t>
  </si>
  <si>
    <t>https://view.officeapps.live.com/op/view.aspx?src=https%3A%2F%2Funfccc.int%2Fsites%2Fdefault%2Ffiles%2FNDC%2F2022-06%2FIraq%2520NDC%2520Document.docx&amp;wdOrigin=BROWSELINK</t>
  </si>
  <si>
    <t>Israel</t>
  </si>
  <si>
    <t>https://view.officeapps.live.com/op/view.aspx?src=https%3A%2F%2Funfccc.int%2Fsites%2Fdefault%2Ffiles%2FNDC%2F2022-06%2FNDC%2520update%2520as%2520submitted%2520to%2520the%2520UNFCCC.docx&amp;wdOrigin=BROWSELINK</t>
  </si>
  <si>
    <t>Jamaica</t>
  </si>
  <si>
    <t>https://unfccc.int/sites/default/files/NDC/2022-06/Updated%20NDC%20Jamaica%20-%20ICTU%20Guidance.pdf</t>
  </si>
  <si>
    <t>Japan</t>
  </si>
  <si>
    <t>https://unfccc.int/sites/default/files/NDC/2022-06/JAPAN_FIRST%20NDC%20%28UPDATED%20SUBMISSION%29.pdf</t>
  </si>
  <si>
    <t>Jordan</t>
  </si>
  <si>
    <t>https://unfccc.int/sites/default/files/NDC/2022-06/UPDATED%20SUBMISSION%20OF%20JORDANS.pdf</t>
  </si>
  <si>
    <t>Kazakhstan</t>
  </si>
  <si>
    <t>https://unfccc.int/sites/default/files/NDC/2023-06/12updated%20NDC%20KAZ_Gov%20Decree313_19042023_en_cover%20page.pdf</t>
  </si>
  <si>
    <t>Kenya</t>
  </si>
  <si>
    <t>https://unfccc.int/sites/default/files/NDC/2022-06/Kenya%27s%20First%20%20NDC%20%28updated%20version%29.pdf</t>
  </si>
  <si>
    <t>Kiribati</t>
  </si>
  <si>
    <t>https://unfccc.int/sites/default/files/NDC/2023-03/221213%20Kiribati%20NDC%20Web%20Quality.pdf</t>
  </si>
  <si>
    <t>Korea, Democratic People's Republic</t>
  </si>
  <si>
    <t>https://unfccc.int/sites/default/files/NDC/2022-06/2019.09.19_DPRK%20letter%20to%20SG%20special%20envoy%20for%20NDC.pdf</t>
  </si>
  <si>
    <t>Korea, Republic</t>
  </si>
  <si>
    <t>https://unfccc.int/sites/default/files/NDC/2022-06/211223_The%20Republic%20of%20Korea%27s%20Enhanced%20Update%20of%20its%20First%20Nationally%20Determined%20Contribution_211227_editorial%20change.pdf</t>
  </si>
  <si>
    <t>2020-2025</t>
  </si>
  <si>
    <t>Kuwait</t>
  </si>
  <si>
    <t>https://unfccc.int/sites/default/files/NDC/2022-06/Kuwait%20updating%20the%20first%20NDC-arabic.pdf</t>
  </si>
  <si>
    <t>Kyrgyzstan</t>
  </si>
  <si>
    <t>https://unfccc.int/sites/default/files/NDC/2022-06/%D0%9E%D0%9D%D0%A3%D0%92%20%D0%A0%D0%A3%D0%A1%20%D0%BE%D1%82%2008102021.pdf</t>
  </si>
  <si>
    <t>Lao People's Democratic Republic</t>
  </si>
  <si>
    <t>https://unfccc.int/sites/default/files/NDC/2022-06/NDC%202020%20of%20Lao%20PDR%20%28English%29%2C%2009%20April%202021%20%281%29.pdf</t>
  </si>
  <si>
    <t>Lebanon</t>
  </si>
  <si>
    <t>https://unfccc.int/sites/default/files/NDC/2022-06/Lebanon%27s%202020%20Nationally%20Determined%20Contribution%20Update.pdf</t>
  </si>
  <si>
    <t>Lesotho</t>
  </si>
  <si>
    <t>https://unfccc.int/sites/default/files/NDC/2022-06/Lesotho%20First%20NDC.pdf</t>
  </si>
  <si>
    <t>2015-2020</t>
  </si>
  <si>
    <t>Liberia</t>
  </si>
  <si>
    <t>https://unfccc.int/sites/default/files/NDC/2022-06/Liberia%27s%20Updated%20NDC_RL_FINAL%20%28002%29.pdf</t>
  </si>
  <si>
    <t>Liechtenstein</t>
  </si>
  <si>
    <t>https://unfccc.int/sites/default/files/NDC/2022-06/150422_INDC_FL.pdf</t>
  </si>
  <si>
    <t>Madagascar</t>
  </si>
  <si>
    <t>https://unfccc.int/documents/636850</t>
  </si>
  <si>
    <t>Malawi</t>
  </si>
  <si>
    <t>https://unfccc.int/sites/default/files/NDC/2022-06/Malawi%20Updated%20NDC%20July%202021%20submitted.pdf</t>
  </si>
  <si>
    <t>2020-2040</t>
  </si>
  <si>
    <t>Malaysia</t>
  </si>
  <si>
    <t>https://unfccc.int/sites/default/files/NDC/2022-06/Malaysia%20NDC%20Updated%20Submission%20to%20UNFCCC%20July%202021%20final.pdf</t>
  </si>
  <si>
    <t>2016-2020</t>
  </si>
  <si>
    <t>Maldives</t>
  </si>
  <si>
    <t>https://unfccc.int/sites/default/files/NDC/2022-06/Maldives%20Nationally%20Determined%20Contribution%202020.pdf</t>
  </si>
  <si>
    <t>Mali</t>
  </si>
  <si>
    <t>https://unfccc.int/documents/499564</t>
  </si>
  <si>
    <t>Marshall Islands</t>
  </si>
  <si>
    <t>https://unfccc.int/sites/default/files/NDC/2022-06/RMI%20NDC-UpdateUPDATED_01.20.2021.pdf</t>
  </si>
  <si>
    <t>Mauritania</t>
  </si>
  <si>
    <t>https://unfccc.int/sites/default/files/NDC/2022-06/CDN-actualis%C3%A9%202021_%20Mauritania.pdf</t>
  </si>
  <si>
    <t>MI: Project-level, AD: Sector</t>
  </si>
  <si>
    <t>Mauritius</t>
  </si>
  <si>
    <t>https://unfccc.int/sites/default/files/NDC/2022-06/Final%20Updated%20NDC%20for%20the%20Republic%20of%20Mauritius%2001%20October%202021.docx</t>
  </si>
  <si>
    <t>Mexico</t>
  </si>
  <si>
    <t>https://unfccc.int/sites/default/files/NDC/2022-11/Mexico_NDC_UNFCCC_update2022_FINAL.pdf</t>
  </si>
  <si>
    <t>Micronesia (Federated States of)</t>
  </si>
  <si>
    <t>https://unfccc.int/sites/default/files/NDC/2022-10/Updated%20NDC%20of%20the%20MICRONESIA.pdf</t>
  </si>
  <si>
    <t>Monaco</t>
  </si>
  <si>
    <t>https://unfccc.int/sites/default/files/NDC/2022-06/Monaco_NDC_2020.pdf</t>
  </si>
  <si>
    <t>Mongolia</t>
  </si>
  <si>
    <t>https://unfccc.int/sites/default/files/NDC/2022-06/First%20Submission%20of%20Mongolia%27s%20NDC.pdf</t>
  </si>
  <si>
    <t>Montenegro</t>
  </si>
  <si>
    <t>https://unfccc.int/sites/default/files/NDC/2022-06/Updated%20NDC%20for%20Montenegro.pdf</t>
  </si>
  <si>
    <t>Morocco</t>
  </si>
  <si>
    <t>https://unfccc.int/sites/default/files/NDC/2022-06/Moroccan%20updated%20NDC%202021%20_Fr.pdf</t>
  </si>
  <si>
    <t>Mozambique</t>
  </si>
  <si>
    <t>https://unfccc.int/sites/default/files/NDC/2022-06/NDC_EN_Final.pdf</t>
  </si>
  <si>
    <t>Myanmar</t>
  </si>
  <si>
    <t>https://unfccc.int/sites/default/files/NDC/2022-06/Myanmar%20Updated%20%20NDC%20July%202021.pdf</t>
  </si>
  <si>
    <t>Namibia</t>
  </si>
  <si>
    <t>https://unfccc.int/sites/default/files/NDC/2024-01/FINAL%20UPDATED%20NAMIBIA%20NDC%202023.pdf</t>
  </si>
  <si>
    <t>2024-2030</t>
  </si>
  <si>
    <t>Nauru</t>
  </si>
  <si>
    <t>https://unfccc.int/sites/default/files/NDC/2022-06/Nauru%20Updated%20NDC%20pdf.pdf</t>
  </si>
  <si>
    <t>Nepal</t>
  </si>
  <si>
    <t>https://unfccc.int/sites/default/files/NDC/2022-06/Second%20Nationally%20Determined%20Contribution%20%28NDC%29%20-%202020.pdf</t>
  </si>
  <si>
    <t>New Zealand</t>
  </si>
  <si>
    <t>https://unfccc.int/sites/default/files/NDC/2022-06/New%20Zealand%20NDC%20November%202021.pdf</t>
  </si>
  <si>
    <t>Nicaragua</t>
  </si>
  <si>
    <t>https://unfccc.int/sites/default/files/NDC/2022-06/Contribuciones_Nacionales_Determinadas_Nicaragua.pdf</t>
  </si>
  <si>
    <t>Niger</t>
  </si>
  <si>
    <t>https://unfccc.int/sites/default/files/NDC/2022-06/CDN_Niger_R%C3%A9vis%C3%A9e_2021.pdf</t>
  </si>
  <si>
    <t>Nigeria</t>
  </si>
  <si>
    <t>https://unfccc.int/sites/default/files/NDC/2022-06/NDC_File%20Amended%20_11222.pdf</t>
  </si>
  <si>
    <t>Niue</t>
  </si>
  <si>
    <t>https://unfccc.int/sites/default/files/NDC/2022-06/Niue%20INDC%20Final.pdf</t>
  </si>
  <si>
    <t>North Macedonia</t>
  </si>
  <si>
    <t>https://unfccc.int/sites/default/files/NDC/2022-06/Macedonian%20enhanced%20NDC%20%28002%29.pdf</t>
  </si>
  <si>
    <t>Norway</t>
  </si>
  <si>
    <t>https://unfccc.int/sites/default/files/NDC/2022-11/NDC%20Norway_second%20update.pdf</t>
  </si>
  <si>
    <t>Oman</t>
  </si>
  <si>
    <t>https://unfccc.int/sites/default/files/NDC/2023-11/Oman%201st%20Update%20of%20the%202nd%20NDC%20-%20Optimized%20Size%20%281%29.pdf</t>
  </si>
  <si>
    <t>Pakistan</t>
  </si>
  <si>
    <t>https://unfccc.int/sites/default/files/NDC/2022-06/Pakistan%20Updated%20NDC%202021.pdf</t>
  </si>
  <si>
    <t>Palau</t>
  </si>
  <si>
    <t>https://unfccc.int/sites/default/files/NDC/2022-06/Palau_INDC.Final%20Copy.pdf</t>
  </si>
  <si>
    <t>Panama</t>
  </si>
  <si>
    <t>https://unfccc.int/sites/default/files/NDC/2022-06/CDN1%20Actualizada%20Rep%C3%BAblica%20de%20Panam%C3%A1.pdf</t>
  </si>
  <si>
    <t>Papua New Guinea</t>
  </si>
  <si>
    <t>https://unfccc.int/sites/default/files/NDC/2022-06/PNG%20Second%20NDC.pdf</t>
  </si>
  <si>
    <t>Paraguay</t>
  </si>
  <si>
    <t>https://unfccc.int/sites/default/files/NDC/2022-06/Actualizaci%C3%B3n-NDC%20VF%20PAG.%20WEB_MADES%20Mayo%202022.pdf</t>
  </si>
  <si>
    <t>Peru</t>
  </si>
  <si>
    <t>https://unfccc.int/sites/default/files/NDC/2022-06/Reporte%20de%20Actualizacio%CC%81n%20de%20las%20NDC%20del%20Peru%CC%81.pdf</t>
  </si>
  <si>
    <t>Philippines</t>
  </si>
  <si>
    <t>https://unfccc.int/sites/default/files/NDC/2022-06/Philippines%20-%20NDC.pdf</t>
  </si>
  <si>
    <t>Qatar</t>
  </si>
  <si>
    <t>https://unfccc.int/sites/default/files/NDC/2022-06/Qatar%20NDC%20-%20Arabic.pdf</t>
  </si>
  <si>
    <t>Republic of Moldova</t>
  </si>
  <si>
    <t>https://unfccc.int/sites/default/files/NDC/2022-06/MD_Updated_NDC_final_version_EN.pdf</t>
  </si>
  <si>
    <t>MI: Thematic, AD: Project-level</t>
  </si>
  <si>
    <t>Russian Federation</t>
  </si>
  <si>
    <t>https://unfccc.int/sites/default/files/NDC/2022-06/NDC_RF_ru.pdf</t>
  </si>
  <si>
    <t>Rwanda</t>
  </si>
  <si>
    <t>https://unfccc.int/sites/default/files/NDC/2022-06/Rwanda_Updated_NDC_May_2020.pdf</t>
  </si>
  <si>
    <t>2015-2030</t>
  </si>
  <si>
    <t>Saint Kitts and Nevis</t>
  </si>
  <si>
    <t>https://unfccc.int/sites/default/files/NDC/2022-06/St.%20Kitts%20and%20Nevis%20Revised%20NDC_Updated.pdf</t>
  </si>
  <si>
    <t>Saint Lucia</t>
  </si>
  <si>
    <t>https://unfccc.int/sites/default/files/NDC/2022-06/Saint%20Lucia%20First%20NDC%20%28Updated%20submission%29.pdf</t>
  </si>
  <si>
    <t>Saint Vincent and the Grenadines</t>
  </si>
  <si>
    <t>https://unfccc.int/sites/default/files/NDC/2022-06/Saint%20Vincent%20and%20the%20Grenadines_NDC.pdf</t>
  </si>
  <si>
    <t>2011-2018</t>
  </si>
  <si>
    <t>Samoa</t>
  </si>
  <si>
    <t>https://unfccc.int/sites/default/files/NDC/2022-06/Samoa%27s%20Second%20NDC%20for%20UNFCCC%20Submission.pdf</t>
  </si>
  <si>
    <t>San Marino</t>
  </si>
  <si>
    <t>https://unfccc.int/sites/default/files/NDC/2022-06/SAN%20MARINO%20INDC%20EN.pdf</t>
  </si>
  <si>
    <t>Sao Tome and Principe</t>
  </si>
  <si>
    <t>https://unfccc.int/sites/default/files/NDC/2022-06/Updated_NDC_STP_2021_EN_.pdf</t>
  </si>
  <si>
    <t>Saudi Arabia</t>
  </si>
  <si>
    <t>https://unfccc.int/sites/default/files/resource/202203111154---KSA%20NDC%202021.pdf</t>
  </si>
  <si>
    <t>Senegal</t>
  </si>
  <si>
    <t>https://unfccc.int/sites/default/files/NDC/2022-06/CDNSenegal%20approuv%C3%A9e-pdf-.pdf</t>
  </si>
  <si>
    <t>Serbia</t>
  </si>
  <si>
    <t>https://unfccc.int/sites/default/files/NDC/2022-08/NDC%20Final_Serbia%20english.pdf</t>
  </si>
  <si>
    <t>Seychelles</t>
  </si>
  <si>
    <t>https://unfccc.int/sites/default/files/NDC/2022-06/Seychelles%20-%20NDC_Jul30th%202021%20_Final.pdf</t>
  </si>
  <si>
    <t>MI: Sector, AD: Project-level</t>
  </si>
  <si>
    <t>Sierra Leone</t>
  </si>
  <si>
    <t>https://unfccc.int/sites/default/files/NDC/2022-06/210804%202125%20SL%20NDC%20%281%29.pdf</t>
  </si>
  <si>
    <t>Singapore</t>
  </si>
  <si>
    <t>https://unfccc.int/sites/default/files/NDC/2022-11/Singapore%20Second%20Update%20of%20First%20NDC.pdf</t>
  </si>
  <si>
    <t>Solomon Islands</t>
  </si>
  <si>
    <t>https://unfccc.int/sites/default/files/NDC/2022-06/NDC%20Report%202021%20Final%20Solomon%20Islands%20%281%29.pdf</t>
  </si>
  <si>
    <t>Somalia</t>
  </si>
  <si>
    <t>https://unfccc.int/sites/default/files/NDC/2022-06/Final%20Updated%20NDC%20for%20Somalia%202021.pdf</t>
  </si>
  <si>
    <t>South Africa</t>
  </si>
  <si>
    <t>https://unfccc.int/sites/default/files/NDC/2022-06/South%20Africa%20updated%20first%20NDC%20September%202021.pdf</t>
  </si>
  <si>
    <t>South Sudan</t>
  </si>
  <si>
    <t>https://unfccc.int/sites/default/files/NDC/2022-06/South%20Sudan%27s%20Second%20Nationally%20Determined%20Contribution.pdf</t>
  </si>
  <si>
    <t>Sri Lanka</t>
  </si>
  <si>
    <t>https://unfccc.int/sites/default/files/NDC/2022-06/Amendmend%20to%20the%20Updated%20Nationally%20Determined%20Contributions%20of%20Sri%20Lanka.pdf</t>
  </si>
  <si>
    <t>State of Palestine</t>
  </si>
  <si>
    <t>https://unfccc.int/sites/default/files/NDC/2022-06/Updated%20NDC_%20State%20of%20Palestine_2021_FINAL.pdf</t>
  </si>
  <si>
    <t>2021-2040</t>
  </si>
  <si>
    <t>Sudan</t>
  </si>
  <si>
    <t>https://unfccc.int/sites/default/files/NDC/2022-10/Sudan%20Updated%20First%20NDC-12102021.pdf</t>
  </si>
  <si>
    <t>Suriname</t>
  </si>
  <si>
    <t>https://unfccc.int/sites/default/files/NDC/2022-06/Suriname%20Second%20NDC.pdf</t>
  </si>
  <si>
    <t>Switzerland</t>
  </si>
  <si>
    <t>https://unfccc.int/sites/default/files/NDC/2022-11/Swiss%20NDC%202021-2030%20incl%20ICTU_0.pdf</t>
  </si>
  <si>
    <t>Syrian Arab Republic</t>
  </si>
  <si>
    <t>https://unfccc.int/sites/default/files/NDC/2022-06/First%20NDC_Syrian%20Arab%20Republic.pdf</t>
  </si>
  <si>
    <t>Tajikistan</t>
  </si>
  <si>
    <t>https://unfccc.int/sites/default/files/NDC/2022-06/NDC_TAJIKISTAN_RUSS.pdf</t>
  </si>
  <si>
    <t>Thailand</t>
  </si>
  <si>
    <t>https://unfccc.int/sites/default/files/NDC/2022-11/Thailand%202nd%20Updated%20NDC.pdf</t>
  </si>
  <si>
    <t>Timor-Leste</t>
  </si>
  <si>
    <t>https://unfccc.int/sites/default/files/NDC/2022-11/Timor_Leste%20Updated%20NDC%202022_2030.pdf</t>
  </si>
  <si>
    <t>Togo</t>
  </si>
  <si>
    <t>https://unfccc.int/sites/default/files/NDC/2022-06/CDN%20Revis%C3%A9es_Togo_Document%20int%C3%A9rimaire_rv_11%2010%2021.pdf</t>
  </si>
  <si>
    <t>Tonga</t>
  </si>
  <si>
    <t>https://unfccc.int/sites/default/files/NDC/2022-06/Tonga%27s%20Second%20NDC.pdf</t>
  </si>
  <si>
    <t>Trinidad and Tobago</t>
  </si>
  <si>
    <t>https://unfccc.int/sites/default/files/NDC/2022-06/Trinidad%20and%20Tobago%20Final%20INDC.pdf</t>
  </si>
  <si>
    <t>Tunisia</t>
  </si>
  <si>
    <t>https://unfccc.int/sites/default/files/NDC/2022-06/Tunisia%20Update%20NDC-french.pdf</t>
  </si>
  <si>
    <t>Türkiye</t>
  </si>
  <si>
    <t>https://unfccc.int/sites/default/files/NDC/2023-04/T%C3%9CRK%C4%B0YE_UPDATED%201st%20NDC_EN.pdf</t>
  </si>
  <si>
    <t>Turkmenistan</t>
  </si>
  <si>
    <t>https://unfccc.int/sites/default/files/NDC/2023-01/NDC_Turkmenistan_12-05-2022_approv.%20by%20Decree_Eng.pdf</t>
  </si>
  <si>
    <t>Tuvalu</t>
  </si>
  <si>
    <t>https://unfccc.int/sites/default/files/NDC/2023-02/Tuvalus%20Updated%20NDC%20for%20UNFCCC%20Submission.pdf</t>
  </si>
  <si>
    <t>Uganda</t>
  </si>
  <si>
    <t>https://unfccc.int/sites/default/files/NDC/2022-09/Updated%20NDC%20_Uganda_2022%20Final.pdf</t>
  </si>
  <si>
    <t>Ukraine</t>
  </si>
  <si>
    <t>https://unfccc.int/sites/default/files/NDC/2022-06/Ukraine%20NDC_July%2031.pdf</t>
  </si>
  <si>
    <t>United Arab Emirates</t>
  </si>
  <si>
    <t>https://unfccc.int/sites/default/files/NDC/2023-07/Third%20Update%20of%20Second%20NDC%20for%20the%20UAE_v15.pdf</t>
  </si>
  <si>
    <t>United Kingdom</t>
  </si>
  <si>
    <t>https://unfccc.int/sites/default/files/NDC/2022-09/UK%20NDC%20ICTU%202022.pdf</t>
  </si>
  <si>
    <t>United Republic of Tanzania</t>
  </si>
  <si>
    <t>https://unfccc.int/sites/default/files/NDC/2022-06/TANZANIA_NDC_SUBMISSION_30%20JULY%202021.pdf</t>
  </si>
  <si>
    <t>United States of America</t>
  </si>
  <si>
    <t>https://unfccc.int/sites/default/files/NDC/2022-06/United%20States%20NDC%20April%2021%202021%20Final.pdf</t>
  </si>
  <si>
    <t>Uruguay</t>
  </si>
  <si>
    <t>https://unfccc.int/sites/default/files/NDC/2022-12/Uruguay%20Segunda%20CDN.pdf</t>
  </si>
  <si>
    <t>Uzbekistan</t>
  </si>
  <si>
    <t xml:space="preserve">https://unfccc.int/sites/default/files/NDC/2022-06/Uzbekistan_Updated%20NDC_2021_EN.pdf </t>
  </si>
  <si>
    <t>Vanuatu</t>
  </si>
  <si>
    <t>https://unfccc.int/sites/default/files/NDC/2022-08/Vanuatu%20NDC%20Revised%20and%20Enhanced.pdf</t>
  </si>
  <si>
    <t>Vatican City</t>
  </si>
  <si>
    <t xml:space="preserve">https://unfccc.int/sites/default/files/NDC/2023-05/Vatican%20City%20State%20NDCs%20-%20May%202023.pdf </t>
  </si>
  <si>
    <t>Venezuela (Bolivarian Republic of)</t>
  </si>
  <si>
    <t>https://unfccc.int/documents/498033#:~:text=Venezuela%20(Bolivarian%20Republic%20of)%20First%20NDC%20(Updated%20submission)%20Open.%20Download.</t>
  </si>
  <si>
    <t>2006-2030</t>
  </si>
  <si>
    <t>Viet Nam</t>
  </si>
  <si>
    <t>https://unfccc.int/sites/default/files/NDC/2022-11/Viet%20Nam%20NDC%202022%20Update.pdf</t>
  </si>
  <si>
    <t>Zambia</t>
  </si>
  <si>
    <t>https://unfccc.int/sites/default/files/NDC/2022-06/Final%20Zambia_Revised%20and%20Updated_NDC_2021_.pdf</t>
  </si>
  <si>
    <t>Zimbabwe</t>
  </si>
  <si>
    <t>https://unfccc.int/sites/default/files/NDC/2022-06/Zimbabwe%20Revised%20Nationally%20Determined%20Contribution%202021%20Final.pdf</t>
  </si>
  <si>
    <t xml:space="preserve">CPI's bottom-up climate finance needs </t>
  </si>
  <si>
    <r>
      <t xml:space="preserve">The following tables describe global annual average needs in USD billions (2022). Please note that many countries have not quantified needs within their NDCs, with some establishing action plans with quantified needs in other, external documents (e.g., National Adaptation Plans, National Communications, national sector strategies, etc.). Therefore, </t>
    </r>
    <r>
      <rPr>
        <b/>
        <sz val="12"/>
        <color theme="1"/>
        <rFont val="Aptos Narrow"/>
        <family val="2"/>
        <scheme val="minor"/>
      </rPr>
      <t>results should not be interpreted as total needs for all countries, but instead as the total needs available in NDCs to date</t>
    </r>
    <r>
      <rPr>
        <sz val="12"/>
        <color theme="1"/>
        <rFont val="Aptos Narrow"/>
        <family val="2"/>
        <scheme val="minor"/>
      </rPr>
      <t xml:space="preserve">. Please refer to the "Summary of NDCs" tab for more information on the scope and coverage of data included in this file.
For more detailed breakdown of bottom-up needs by region, please refer to the "Needs data by region" tabs. </t>
    </r>
  </si>
  <si>
    <t>Summary of global bottom-up climate finance needs availabilty, coverage, and scope</t>
  </si>
  <si>
    <t>The table below provides an overview of the number of NDCs which include quantified climate finance needs by climate objective (adaptation, mitigation, or both/cross-cutting), and by Annex I and non-Annex I countries* (see "Summary of NDCs" tab for more details).</t>
  </si>
  <si>
    <t>Adaptation Only</t>
  </si>
  <si>
    <t xml:space="preserve">*Note: Annex I countries, as referenced in the Paris Agreement, are developed nations and economies in transition committed to reducing greenhouse gas emissions under international climate agreements. These include countries that were OECD members in 1992, plus countries with economies in transition in Central and Eastern Europe. Under the Paris Agreement, non-Annex I Parties are eligible to receive international support (either financial, technological, or capacity-building). Hence, many of them include conditional needs in their NDCs. Many Annex I countries do not quantify needs. Therefore, total needs for non-Annex I tend to be higher than for Annex I countries. </t>
  </si>
  <si>
    <t>Global bottom-up climate finance needs by climate objective (2021-2030)</t>
  </si>
  <si>
    <t xml:space="preserve">The following table describes global needs by climate objective for both Annex I and non-Annex I* countries by climate objective for 2021-2030. Needs estimates are available for  a low, high, and average scenario, because in some cases, NDCs described needs over a range. However, this occurs in limited instances, and therefore needs values for the average scenrario are presented throughout this file. </t>
  </si>
  <si>
    <t>Coverage</t>
  </si>
  <si>
    <r>
      <t xml:space="preserve">Yearly needs 
(low-range) 
</t>
    </r>
    <r>
      <rPr>
        <i/>
        <sz val="12"/>
        <color theme="1"/>
        <rFont val="Aptos Narrow"/>
        <family val="2"/>
        <scheme val="minor"/>
      </rPr>
      <t xml:space="preserve"> 2022 USD bn</t>
    </r>
  </si>
  <si>
    <r>
      <t xml:space="preserve">Yearly needs 
(high-range)
</t>
    </r>
    <r>
      <rPr>
        <i/>
        <sz val="12"/>
        <color theme="1"/>
        <rFont val="Aptos Narrow"/>
        <family val="2"/>
        <scheme val="minor"/>
      </rPr>
      <t xml:space="preserve"> 2022 USD bn</t>
    </r>
  </si>
  <si>
    <r>
      <t xml:space="preserve">Yearly  needs 
(average)
</t>
    </r>
    <r>
      <rPr>
        <i/>
        <sz val="12"/>
        <rFont val="Aptos Narrow"/>
        <family val="2"/>
        <scheme val="minor"/>
      </rPr>
      <t>2022 USD bn</t>
    </r>
  </si>
  <si>
    <r>
      <t xml:space="preserve">Cumulative needs 2021-2030
(average)
</t>
    </r>
    <r>
      <rPr>
        <i/>
        <sz val="12"/>
        <rFont val="Aptos Narrow"/>
        <family val="2"/>
        <scheme val="minor"/>
      </rPr>
      <t>2022 USD bn</t>
    </r>
  </si>
  <si>
    <t># of countries/NDCs considered</t>
  </si>
  <si>
    <t>% needs estimate coverage (out of total countries/NDCs)</t>
  </si>
  <si>
    <t>Mitigation</t>
  </si>
  <si>
    <t>Non-Annex I</t>
  </si>
  <si>
    <t>Adaptation</t>
  </si>
  <si>
    <t>Multiple Objectives</t>
  </si>
  <si>
    <t>Global average bottom-up climate finance needs by region (2021-2030)</t>
  </si>
  <si>
    <t xml:space="preserve">This table describes average yearly bottom-up needs for each region by climate objective for 2021-2030. </t>
  </si>
  <si>
    <t>Yearly  needs 2021-2030
(average)
2022 USD bn</t>
  </si>
  <si>
    <t>Cumulative needs 2021-2030
(average)
2022 USD bn</t>
  </si>
  <si>
    <t># countries/NDCs in region</t>
  </si>
  <si>
    <t># countries/NDCs with needs for 2021-2030</t>
  </si>
  <si>
    <t>TOTAL</t>
  </si>
  <si>
    <t>Global average conditional and unconditional bottom-up climate finance needs by region (2021-2030)</t>
  </si>
  <si>
    <r>
      <t xml:space="preserve">This table describes average yearly conditional and unconditional bottom-up needs for each region for 2021-2030. For definitions of conditional and unconditional needs, please refer to the </t>
    </r>
    <r>
      <rPr>
        <i/>
        <u/>
        <sz val="12"/>
        <color theme="1"/>
        <rFont val="Aptos Narrow"/>
        <family val="2"/>
        <scheme val="minor"/>
      </rPr>
      <t>Instructions</t>
    </r>
    <r>
      <rPr>
        <i/>
        <sz val="12"/>
        <color theme="1"/>
        <rFont val="Aptos Narrow"/>
        <family val="2"/>
        <scheme val="minor"/>
      </rPr>
      <t xml:space="preserve"> tab. </t>
    </r>
  </si>
  <si>
    <t># countries/NDCs considered</t>
  </si>
  <si>
    <t>Unconditional</t>
  </si>
  <si>
    <t>Conditional</t>
  </si>
  <si>
    <t>Unspecified</t>
  </si>
  <si>
    <t>Global average bottom-up climate finance needs by sector (2021-2030)</t>
  </si>
  <si>
    <t>This table describes global yearly average and cummulative bottom-up climate finance needs by sector** for 2021-2030</t>
  </si>
  <si>
    <t xml:space="preserve">Agriculture, Forestry, Other land uses (AFOLU) and Fisheries </t>
  </si>
  <si>
    <r>
      <t xml:space="preserve">**Note: Sectors are classified using CPI's Global Landscape of Climate Finance (GLCF) climate finance taxonomy. The GLCF taxonomy may be referenced in the </t>
    </r>
    <r>
      <rPr>
        <i/>
        <u/>
        <sz val="11"/>
        <color theme="1"/>
        <rFont val="Aptos Narrow"/>
        <family val="2"/>
        <scheme val="minor"/>
      </rPr>
      <t>Climate Finance Taxonomy</t>
    </r>
    <r>
      <rPr>
        <i/>
        <sz val="11"/>
        <color theme="1"/>
        <rFont val="Aptos Narrow"/>
        <family val="2"/>
        <scheme val="minor"/>
      </rPr>
      <t xml:space="preserve"> Annex of this file</t>
    </r>
  </si>
  <si>
    <t>Bottom-up climate finance needs explore page</t>
  </si>
  <si>
    <t>Select variable from the dropdowns below to show bottom-up needs for a custom scope</t>
  </si>
  <si>
    <t xml:space="preserve">Region(s): </t>
  </si>
  <si>
    <t>Select region(s)</t>
  </si>
  <si>
    <t>Countries:</t>
  </si>
  <si>
    <t>Select countries</t>
  </si>
  <si>
    <t>Use(s):</t>
  </si>
  <si>
    <t>Select use(s)</t>
  </si>
  <si>
    <t>Sector(s):</t>
  </si>
  <si>
    <t>Select sector(s)</t>
  </si>
  <si>
    <t xml:space="preserve">Timeframe: </t>
  </si>
  <si>
    <t>Select year(s)</t>
  </si>
  <si>
    <t>SCOPE/COVERAGE</t>
  </si>
  <si>
    <t>Number of NDCs in region</t>
  </si>
  <si>
    <t># of countries fully costed</t>
  </si>
  <si>
    <t># of countries partially costed</t>
  </si>
  <si>
    <t xml:space="preserve">No needs quantified </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</si>
  <si>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</si>
  <si>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</si>
  <si>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</si>
  <si>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</si>
  <si>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</si>
  <si>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</si>
  <si>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</si>
  <si>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</si>
  <si>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</si>
  <si>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</si>
  <si>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</si>
  <si>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</si>
  <si>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</si>
  <si>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</si>
  <si>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</si>
  <si>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</si>
  <si>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</si>
  <si>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</si>
  <si>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</si>
  <si>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</si>
  <si>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</si>
  <si>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</si>
  <si>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</si>
  <si>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</si>
  <si>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</si>
  <si>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</si>
  <si>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</si>
  <si>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</si>
  <si>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Unspecifed</t>
  </si>
  <si>
    <r>
      <t xml:space="preserve">Yearly average needs 
</t>
    </r>
    <r>
      <rPr>
        <i/>
        <sz val="14"/>
        <rFont val="Aptos Narrow"/>
        <family val="2"/>
        <scheme val="minor"/>
      </rPr>
      <t>2022 USD bn</t>
    </r>
  </si>
  <si>
    <t>Country A</t>
  </si>
  <si>
    <t>Agriculture, Forestry, Other land uses and Fisheries</t>
  </si>
  <si>
    <t>Country B</t>
  </si>
  <si>
    <t>Country C</t>
  </si>
  <si>
    <t>Country D</t>
  </si>
  <si>
    <t>…</t>
  </si>
  <si>
    <t>Ecosystems</t>
  </si>
  <si>
    <t>Food, Agriculture, and Forestry</t>
  </si>
  <si>
    <t>Health</t>
  </si>
  <si>
    <t>Infrastructure</t>
  </si>
  <si>
    <t>Social Systems</t>
  </si>
  <si>
    <t>Water and Sanitation</t>
  </si>
  <si>
    <t>Disaster-risk Management</t>
  </si>
  <si>
    <t>Bottom-up needs data</t>
  </si>
  <si>
    <t>Climate finance needs for Latin America &amp; Caribbean</t>
  </si>
  <si>
    <t>Climate finance needs for Sub-Saharan Africa</t>
  </si>
  <si>
    <t>Other regions</t>
  </si>
  <si>
    <t>Climate finance needs for Other regions</t>
  </si>
  <si>
    <t>CPI regional classification</t>
  </si>
  <si>
    <t>Middle East &amp; North Africa</t>
  </si>
  <si>
    <t>Brunei</t>
  </si>
  <si>
    <t>Bolivia</t>
  </si>
  <si>
    <t>Cape Verde</t>
  </si>
  <si>
    <t>Moldova</t>
  </si>
  <si>
    <t>Lao PDR</t>
  </si>
  <si>
    <t>Russia</t>
  </si>
  <si>
    <t>Cote d'Ivoire</t>
  </si>
  <si>
    <t>Micronesia</t>
  </si>
  <si>
    <t>Syria</t>
  </si>
  <si>
    <t>Timor Leste</t>
  </si>
  <si>
    <t>Vietnam</t>
  </si>
  <si>
    <t>Venezuela</t>
  </si>
  <si>
    <t>Tanzania</t>
  </si>
  <si>
    <t>Bottom-up climate finance needs for Central Asia and Eastern Europe</t>
  </si>
  <si>
    <t>Region scope and coverage</t>
  </si>
  <si>
    <t xml:space="preserve">For a full list of Annex I and non-Annex I countries please refer to: </t>
  </si>
  <si>
    <t>UNFCCC Clasificcation</t>
  </si>
  <si>
    <t>For more information on scope and coverage, please see:</t>
  </si>
  <si>
    <t>Bottom-up climate finance needs breakdown 2021-2030</t>
  </si>
  <si>
    <t xml:space="preserve">Average bottom-up climate finance needs by 2030 in Central Asia and Eastern Europe, by country and objective (USD bn) </t>
  </si>
  <si>
    <t>Yearly  needs 2021-2030
(average scenario)
2022 USD bn</t>
  </si>
  <si>
    <t>Cumulative needs 2021-2030
(average scenario)
2022 USD bn</t>
  </si>
  <si>
    <t>Bosnia and Herzegovina*</t>
  </si>
  <si>
    <t>* Needs are partially costed</t>
  </si>
  <si>
    <t xml:space="preserve">Average conditional and unconditional bottom-up climate finance needs by 2030 in Central Asia and Eastern Europe, by country (USD bn) </t>
  </si>
  <si>
    <t xml:space="preserve">Bottom-up climate finance needs by 2030 in Central Asia and Eastern Europe, by sector (USD bn) </t>
  </si>
  <si>
    <t>Yearly needs 2021-2030
(average scenario)
2022 USD bn</t>
  </si>
  <si>
    <t>% needs estimate coverage (out of total regional countries/NDCs)</t>
  </si>
  <si>
    <t>Biodiversity, Land &amp; Marine Conservation</t>
  </si>
  <si>
    <t>Policy &amp; National Budget Support &amp; Capacity Building</t>
  </si>
  <si>
    <t>Bottom-up climate finance needs for East Asia and Pacific</t>
  </si>
  <si>
    <t>Region scope and coverage 2021-2030</t>
  </si>
  <si>
    <t xml:space="preserve">Average bottom-up climate finance needs by 2030 in East Asia and Pacific, by country and objective (USD bn) </t>
  </si>
  <si>
    <t>Kiribati*</t>
  </si>
  <si>
    <t>Micronesia (Federated States of)*</t>
  </si>
  <si>
    <t>Myanmar*</t>
  </si>
  <si>
    <t>Nauru*</t>
  </si>
  <si>
    <t>Palau*</t>
  </si>
  <si>
    <t>Tuvalu*</t>
  </si>
  <si>
    <t>Malaysia**</t>
  </si>
  <si>
    <t>Niue**</t>
  </si>
  <si>
    <t>** Quantified needs prior to 2021</t>
  </si>
  <si>
    <t xml:space="preserve">Average conditional and unconditional bottom-up climate finance needs by 2030 in East Asia and Pacific, by country (USD bn) </t>
  </si>
  <si>
    <t xml:space="preserve">Bottom-up climate finance needs by 2030 in East Asia and Pacific, by sector (USD bn) </t>
  </si>
  <si>
    <t>Bottom-up climate finance needs for Latin America &amp; Caribbean</t>
  </si>
  <si>
    <t>Climate finance needs breakdown 2021-2030</t>
  </si>
  <si>
    <t xml:space="preserve">Average bottom-up climate finance needs by 2030 in Latin America and Caribbean, by country and objective (USD bn) </t>
  </si>
  <si>
    <t>Barbados*</t>
  </si>
  <si>
    <t>Colombia*</t>
  </si>
  <si>
    <t>Dominica*</t>
  </si>
  <si>
    <t>El Salvador*</t>
  </si>
  <si>
    <t>Nicaragua*</t>
  </si>
  <si>
    <t>Suriname*</t>
  </si>
  <si>
    <t>Venezuela (Bolivarian Republic of)*</t>
  </si>
  <si>
    <t>Saint Vincent and the Grenadines**</t>
  </si>
  <si>
    <t>** Cost needs prior to 2021</t>
  </si>
  <si>
    <t xml:space="preserve">Average conditional and unconditional bottom-up climate finance needs by 2030 in Latin America and Caribbean, by country (USD bn) </t>
  </si>
  <si>
    <t xml:space="preserve">Bottom-up climate finance needs by 2030 in Latin America and Caribbean, by sector (USD bn) </t>
  </si>
  <si>
    <t>Climate finance needs for Middle East &amp; North Africa</t>
  </si>
  <si>
    <t xml:space="preserve">Average bottom-up climate finance needs by 2030 in Middle East and North Africa, by country and objective (USD bn) </t>
  </si>
  <si>
    <t>Oman*</t>
  </si>
  <si>
    <t xml:space="preserve">Average conditional and unconditional bottom-up climate finance needs by 2030 in Middle Easte and North Africa, by country (USD bn) </t>
  </si>
  <si>
    <t xml:space="preserve">Bottom-up climate finance needs by 2030 in Middle East and North Africa, by sector (USD bn) </t>
  </si>
  <si>
    <t xml:space="preserve">Average bottom-up climate finance needs by 2030 in South Asia, by country and objective (USD bn) </t>
  </si>
  <si>
    <t>Bhutan*</t>
  </si>
  <si>
    <t xml:space="preserve">Average conditional and unconditional bottom-up climate finance needs by 2030 in South Asia, by country (USD bn) </t>
  </si>
  <si>
    <t xml:space="preserve">Bottom-up climate finance needs by 2030 in South Asia, by sector (USD bn) </t>
  </si>
  <si>
    <t xml:space="preserve">Average bottom-up climate finance needs by 2030 in Sub-Saharan Africa, by country and objective (USD bn) </t>
  </si>
  <si>
    <t>Gabon*</t>
  </si>
  <si>
    <t>Lesotho**</t>
  </si>
  <si>
    <t xml:space="preserve">Average conditional and unconditional bottom-up climate finance needs by 2030 in Sub-Saharan Africa, by country (USD bn) </t>
  </si>
  <si>
    <t xml:space="preserve">Bottom-up climate finance needs by 2030 in Sub-Saharan Africa, by sector (USD bn) </t>
  </si>
  <si>
    <t>Climate finance needs for Other Oceania, US &amp; Canada, and Western Europe</t>
  </si>
  <si>
    <t xml:space="preserve">Average bottom-up climate finance needs by 2030 in Other Oceania, US &amp; Canada, and Western Europe, by country and objective (USD bn) </t>
  </si>
  <si>
    <t>Australia*</t>
  </si>
  <si>
    <t>Canada*</t>
  </si>
  <si>
    <t>United States</t>
  </si>
  <si>
    <t xml:space="preserve">Average conditional and unconditional bottom-up climate finance needs by 2030 in Other Oceania, US &amp; Canada, and Western Europe, by country (USD bn) </t>
  </si>
  <si>
    <r>
      <t xml:space="preserve">Yearly average needs 
</t>
    </r>
    <r>
      <rPr>
        <i/>
        <sz val="12"/>
        <rFont val="Aptos Narrow"/>
        <family val="2"/>
        <scheme val="minor"/>
      </rPr>
      <t>2022 USD bn</t>
    </r>
  </si>
  <si>
    <t xml:space="preserve">Bottom-up climate finance needs by 2030 in Other Oceania, US &amp; Canada, and Western Europe by sector (USD bn) </t>
  </si>
  <si>
    <t xml:space="preserve">This tab outlines CPI's climate finance taxonomy </t>
  </si>
  <si>
    <t>NDCs reviewed</t>
  </si>
  <si>
    <t>Original sources</t>
  </si>
  <si>
    <t>CPI taxonomy of climate finance</t>
  </si>
  <si>
    <t xml:space="preserve">For more detail about CPI's Global Landscape of Climate Finance methodology, please see </t>
  </si>
  <si>
    <t>https://www.climatepolicyinitiative.org/publication/global-landscape-of-climate-finance-2023/</t>
  </si>
  <si>
    <t>Global Landscape of Climate Finance Taxonomy</t>
  </si>
  <si>
    <t>Sub-sector</t>
  </si>
  <si>
    <t>Mitigation or adapdation solution</t>
  </si>
  <si>
    <t>Additional information and examples</t>
  </si>
  <si>
    <t>Power &amp; Heat Generation</t>
  </si>
  <si>
    <t>Biofuel/Biomass-fired</t>
  </si>
  <si>
    <t>If a project’s GHG emissions reductions are demonstrated compared with technically and economically viable alternatives</t>
  </si>
  <si>
    <t>Geothermal</t>
  </si>
  <si>
    <t>Hydropower</t>
  </si>
  <si>
    <t>If a project’s GHG emission reductions are demonstrated compared with technically and economically viable alternatives</t>
  </si>
  <si>
    <t>Hydrogen fuel cell</t>
  </si>
  <si>
    <t>Using green hydrogen only</t>
  </si>
  <si>
    <t>Off-grid (renewables only)</t>
  </si>
  <si>
    <t>Renewables only</t>
  </si>
  <si>
    <t>Other marine</t>
  </si>
  <si>
    <t>Wave, Tidal, etc</t>
  </si>
  <si>
    <t xml:space="preserve">Solar – concentrated solar power </t>
  </si>
  <si>
    <t xml:space="preserve">Solar – photovoltaic </t>
  </si>
  <si>
    <t>Utility-scale and distributed</t>
  </si>
  <si>
    <t>Wind – offshore</t>
  </si>
  <si>
    <t>Wind – onshore</t>
  </si>
  <si>
    <t>Carbon capture use and storage in fossil fuel power plants</t>
  </si>
  <si>
    <t>Incremental costs of CCUS technology only</t>
  </si>
  <si>
    <t>Waste-to-energy</t>
  </si>
  <si>
    <t>E.g., incineration, gasification, pyrolysis and plasma with clear mitigation benefits</t>
  </si>
  <si>
    <t>Multiple</t>
  </si>
  <si>
    <t>Unspecified renewable energy projects or projects that combine multiple energy sources</t>
  </si>
  <si>
    <t>Renewable retrofit</t>
  </si>
  <si>
    <t>Energy efficiency in existing renewable power assets</t>
  </si>
  <si>
    <t>Resilient infrastructure and infrastructure for resilience</t>
  </si>
  <si>
    <t>E.g., reduction in river flows leading to loss of generation from a hydroelectric plant</t>
  </si>
  <si>
    <t>Power &amp; Heat Transmission &amp; Distribution</t>
  </si>
  <si>
    <t>District heating</t>
  </si>
  <si>
    <t>Fueled by renewable energy only</t>
  </si>
  <si>
    <t>Smart grid</t>
  </si>
  <si>
    <t>Mini grids</t>
  </si>
  <si>
    <t>Power Grid – Retrofit</t>
  </si>
  <si>
    <t>Retrofits that lead to clear energy efficiency gains</t>
  </si>
  <si>
    <t>Power Grid – New</t>
  </si>
  <si>
    <t>That enable the integration of renewable power capacity</t>
  </si>
  <si>
    <t>Resilient infrastructure and infrastructure for Resilience</t>
  </si>
  <si>
    <t>E.g., undergrounding of power lines</t>
  </si>
  <si>
    <t>Fuel Production</t>
  </si>
  <si>
    <t>Biogas</t>
  </si>
  <si>
    <t>Production of biogas connected to natural gas pipelines</t>
  </si>
  <si>
    <t>Biofuel</t>
  </si>
  <si>
    <t>Biofuel production</t>
  </si>
  <si>
    <t>Hydrogen from renewables</t>
  </si>
  <si>
    <t>Fuel Transmission &amp; Distribution</t>
  </si>
  <si>
    <t>NA</t>
  </si>
  <si>
    <t>E.g., green hydrogen pipelines</t>
  </si>
  <si>
    <t>Other/Unspecified</t>
  </si>
  <si>
    <t>Other energy projects, including general energy access development with clear mitigation and/or adaptation benefits</t>
  </si>
  <si>
    <t>Industrial, Extraction, and Manufacturing Processes</t>
  </si>
  <si>
    <t>Non-energy and fugitive GHG reduction</t>
  </si>
  <si>
    <t>E.g., substitutions in industrial processes with associated GHG cuts</t>
  </si>
  <si>
    <t>Carbon capture use and storage</t>
  </si>
  <si>
    <t>Excluding Energy sector – Incremental cost only</t>
  </si>
  <si>
    <t>Energy-use improvements and other GHG cuts</t>
  </si>
  <si>
    <t>Energy consumption and GHG cuts in industrial processes</t>
  </si>
  <si>
    <t>Substitution with hydrogen from renewables</t>
  </si>
  <si>
    <t xml:space="preserve">Industrial processes using hydrogen shifting from FF-based Hydrogen to RE-based hydrogen </t>
  </si>
  <si>
    <t>Industry Infrastructure &amp; Warehouse</t>
  </si>
  <si>
    <t>Energy efficiency</t>
  </si>
  <si>
    <t>Low-consumption warehouses and light industry buildings</t>
  </si>
  <si>
    <t>E.g., improve the resilience of existing industrial plant/flood protection, etc.</t>
  </si>
  <si>
    <t>Solid Waste</t>
  </si>
  <si>
    <t>Infrastructure and management (including recycling)</t>
  </si>
  <si>
    <t>Water Supply &amp; Sanitation</t>
  </si>
  <si>
    <t>Efficient large infrastructure</t>
  </si>
  <si>
    <t>Basic water access</t>
  </si>
  <si>
    <t>Waste Water Treatment</t>
  </si>
  <si>
    <t>Infrastructure and management</t>
  </si>
  <si>
    <t>Greenfield or brownfield projects that reduce methane or nitrous oxide emissions through wastewater, fecal sludge, or septage management</t>
  </si>
  <si>
    <t>Ex. Improved catchment management planning and regulation of water abstraction</t>
  </si>
  <si>
    <t>Building &amp; Infrastructure Construction Work</t>
  </si>
  <si>
    <t>Energy efficiency - new construction</t>
  </si>
  <si>
    <t>Energy efficiency - retrofit</t>
  </si>
  <si>
    <t>HVAC &amp; Water Heaters</t>
  </si>
  <si>
    <t>Renewable energy-based hvac</t>
  </si>
  <si>
    <t>Solar thermal water heaters</t>
  </si>
  <si>
    <t>Energy efficient HVAC</t>
  </si>
  <si>
    <t>Efficient cooling, etc.</t>
  </si>
  <si>
    <t>Appliances &amp; Lighting</t>
  </si>
  <si>
    <t>Efficient lighting systems (incl. public lighting)</t>
  </si>
  <si>
    <t>E.g., LEDs</t>
  </si>
  <si>
    <t>E.g., more robust building regulations and improved enforcement</t>
  </si>
  <si>
    <t>Private Road Transport</t>
  </si>
  <si>
    <t>Battery EVs</t>
  </si>
  <si>
    <t>EV chargers</t>
  </si>
  <si>
    <t>Rail &amp; Public Transport</t>
  </si>
  <si>
    <t xml:space="preserve">Modal shift policy support </t>
  </si>
  <si>
    <t>Energy efficiency retrofits</t>
  </si>
  <si>
    <t>Fleet Retrofit with clear energy efficiency gains</t>
  </si>
  <si>
    <t>New bus, light or heavy rail fleet and related infrastructure</t>
  </si>
  <si>
    <t>With associated modal shifts from a higher-carbon transport mode.</t>
  </si>
  <si>
    <t>FF-powered rail engines are excluded</t>
  </si>
  <si>
    <t>Waterway</t>
  </si>
  <si>
    <t>Fleet Retrofit</t>
  </si>
  <si>
    <t>New low-carbon fleet and related infrastructure</t>
  </si>
  <si>
    <t>Aviation</t>
  </si>
  <si>
    <t>Transport-oriented Infrastructure and Urban Development</t>
  </si>
  <si>
    <t>Infrastructure for non-motorized transports</t>
  </si>
  <si>
    <t>Resilient Infrastructure and Infrastructure for Resilience</t>
  </si>
  <si>
    <t>E.g., Use of revised codes for infrastructure design that consider increased frequency or severity of extreme events</t>
  </si>
  <si>
    <t>Modal Shift with Associated GHG Emission Cuts</t>
  </si>
  <si>
    <t>Information and Communications Technology</t>
  </si>
  <si>
    <t xml:space="preserve">Data Centers </t>
  </si>
  <si>
    <t>New highly energy-efficient centers or energy-efficient retrofits</t>
  </si>
  <si>
    <t>Telecommunication Networks</t>
  </si>
  <si>
    <t>New highly energy-efficient networks or energy-efficient retrofits</t>
  </si>
  <si>
    <t>Agriculture, Forestry, Other Land Uses and Fisheries</t>
  </si>
  <si>
    <t>Agriculture</t>
  </si>
  <si>
    <t>Sustainable crops, agro-forestry, livestock production</t>
  </si>
  <si>
    <t>E.g., investments in crops that are more resilient to climate extremes and change</t>
  </si>
  <si>
    <t>Supply chain management (commercialization, primary processing, and storage)</t>
  </si>
  <si>
    <t>Financial services for sustainable production, commercialization, storage, and processing</t>
  </si>
  <si>
    <t>Forestry</t>
  </si>
  <si>
    <t>Afforestation, Reforestation, Forest Conservation, sustainable management of existing forest, including extraction of non-timber products</t>
  </si>
  <si>
    <t>Fisheries</t>
  </si>
  <si>
    <t>Sustainable fish production</t>
  </si>
  <si>
    <t>Food &amp; diet</t>
  </si>
  <si>
    <t>Food waste and low-carbon diets</t>
  </si>
  <si>
    <t>Unspecified / Multiple</t>
  </si>
  <si>
    <t>Ex. Integration of climate change scenarios and climate risk assessments into disaster-risk plans and preparedness</t>
  </si>
  <si>
    <t>List of NDCs reviewed</t>
  </si>
  <si>
    <t>For all NDCs please see the UNFCCC NDC Registry:</t>
  </si>
  <si>
    <t>Document type</t>
  </si>
  <si>
    <t>Version # (Update)</t>
  </si>
  <si>
    <t>Submission Date</t>
  </si>
  <si>
    <t>NDC 1</t>
  </si>
  <si>
    <t xml:space="preserve"> </t>
  </si>
  <si>
    <t>NDC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</si>
</sst>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 #,##0.00_-;_-* &quot;-&quot;??_-;_-@_-"/>
    <numFmt numFmtId="165" formatCode="_-* #,##0.0_-;\-* #,##0.0_-;_-* &quot;-&quot;??_-;_-@_-"/>
    <numFmt numFmtId="166" formatCode="_-[$$-409]* #,##0_ ;_-[$$-409]* \-#,##0\ ;_-[$$-409]* &quot;-&quot;??_ ;_-@_ "/>
    <numFmt numFmtId="167" formatCode="_-* #,##0_-;\-* #,##0_-;_-* &quot;-&quot;??_-;_-@_-"/>
    <numFmt numFmtId="168" formatCode="#,##0.00;\-#,##0.00;\-"/>
    <numFmt numFmtId="169" formatCode="#,##0.0;\-#,##0.0;\-"/>
  </numFmts>
  <fonts count="72">
    <font>
      <sz val="11"/>
      <color theme="1"/>
      <name val="Aptos Narrow"/>
      <family val="2"/>
      <scheme val="minor"/>
    </font>
    <font>
      <sz val="11"/>
      <color rgb="FF000000"/>
      <name val="Aptos Narrow"/>
      <family val="2"/>
      <scheme val="minor"/>
    </font>
    <font>
      <b/>
      <sz val="11"/>
      <color rgb="FF000000"/>
      <name val="Aptos Narrow"/>
      <family val="2"/>
      <scheme val="minor"/>
    </font>
    <font>
      <u/>
      <sz val="11"/>
      <color theme="10"/>
      <name val="Aptos Narrow"/>
      <family val="2"/>
      <scheme val="minor"/>
    </font>
    <font>
      <sz val="11"/>
      <color theme="1"/>
      <name val="Aptos Narrow"/>
      <family val="2"/>
      <scheme val="minor"/>
    </font>
    <font>
      <b/>
      <sz val="11"/>
      <color theme="1"/>
      <name val="Aptos Narrow"/>
      <family val="2"/>
      <scheme val="minor"/>
    </font>
    <font>
      <sz val="11"/>
      <name val="Aptos Narrow"/>
      <family val="2"/>
      <scheme val="minor"/>
    </font>
    <font>
      <b/>
      <sz val="11"/>
      <color theme="1"/>
      <name val="Calibri"/>
      <family val="2"/>
    </font>
    <font>
      <b/>
      <sz val="11"/>
      <color theme="0"/>
      <name val="Aptos Narrow"/>
      <family val="2"/>
      <scheme val="minor"/>
    </font>
    <font>
      <sz val="11"/>
      <color theme="0"/>
      <name val="Aptos Narrow"/>
      <family val="2"/>
      <scheme val="minor"/>
    </font>
    <font>
      <b/>
      <sz val="11"/>
      <color rgb="FFFF0000"/>
      <name val="Aptos Narrow"/>
      <family val="2"/>
      <scheme val="minor"/>
    </font>
    <font>
      <b/>
      <sz val="22"/>
      <color theme="0"/>
      <name val="Aptos Narrow"/>
      <family val="2"/>
      <scheme val="minor"/>
    </font>
    <font>
      <b/>
      <sz val="18"/>
      <color theme="0"/>
      <name val="Aptos Narrow"/>
      <family val="2"/>
      <scheme val="minor"/>
    </font>
    <font>
      <u/>
      <sz val="11"/>
      <color theme="0"/>
      <name val="Aptos Narrow"/>
      <family val="2"/>
      <scheme val="minor"/>
    </font>
    <font>
      <i/>
      <sz val="11"/>
      <color theme="1"/>
      <name val="Aptos Narrow"/>
      <family val="2"/>
      <scheme val="minor"/>
    </font>
    <font>
      <b/>
      <u/>
      <sz val="11"/>
      <color theme="10"/>
      <name val="Aptos Narrow"/>
      <family val="2"/>
      <scheme val="minor"/>
    </font>
    <font>
      <b/>
      <sz val="28"/>
      <color theme="0"/>
      <name val="Aptos Narrow"/>
      <family val="2"/>
      <scheme val="minor"/>
    </font>
    <font>
      <sz val="28"/>
      <color theme="0"/>
      <name val="Aptos Narrow"/>
      <family val="2"/>
      <scheme val="minor"/>
    </font>
    <font>
      <b/>
      <sz val="12"/>
      <color theme="0"/>
      <name val="Aptos Narrow"/>
      <family val="2"/>
      <scheme val="minor"/>
    </font>
    <font>
      <sz val="11"/>
      <color theme="1"/>
      <name val="Aptos Display"/>
      <family val="2"/>
      <scheme val="major"/>
    </font>
    <font>
      <sz val="12"/>
      <color theme="1"/>
      <name val="Aptos Narrow"/>
      <family val="2"/>
      <scheme val="minor"/>
    </font>
    <font>
      <u/>
      <sz val="11"/>
      <color rgb="FF467886"/>
      <name val="Aptos Narrow"/>
      <family val="2"/>
    </font>
    <font>
      <u/>
      <sz val="11"/>
      <color theme="10"/>
      <name val="Aptos Display"/>
      <family val="2"/>
      <scheme val="major"/>
    </font>
    <font>
      <u/>
      <sz val="9"/>
      <color rgb="FF467886"/>
      <name val="Century Gothic"/>
      <family val="1"/>
    </font>
    <font>
      <sz val="9"/>
      <color indexed="81"/>
      <name val="Tahoma"/>
      <family val="2"/>
    </font>
    <font>
      <b/>
      <sz val="9"/>
      <color indexed="81"/>
      <name val="Tahoma"/>
      <family val="2"/>
    </font>
    <font>
      <b/>
      <sz val="12"/>
      <color theme="0"/>
      <name val="Aptos Display"/>
      <family val="2"/>
      <scheme val="major"/>
    </font>
    <font>
      <b/>
      <i/>
      <sz val="16"/>
      <color theme="0"/>
      <name val="Aptos Narrow"/>
      <family val="2"/>
      <scheme val="minor"/>
    </font>
    <font>
      <b/>
      <sz val="14"/>
      <color theme="1"/>
      <name val="Aptos Narrow"/>
      <family val="2"/>
      <scheme val="minor"/>
    </font>
    <font>
      <i/>
      <sz val="14"/>
      <color theme="1"/>
      <name val="Aptos Narrow"/>
      <family val="2"/>
      <scheme val="minor"/>
    </font>
    <font>
      <sz val="14"/>
      <color theme="1"/>
      <name val="Aptos Narrow"/>
      <family val="2"/>
      <scheme val="minor"/>
    </font>
    <font>
      <b/>
      <sz val="14"/>
      <color theme="0"/>
      <name val="Aptos Narrow"/>
      <family val="2"/>
      <scheme val="minor"/>
    </font>
    <font>
      <b/>
      <i/>
      <sz val="14"/>
      <color theme="1"/>
      <name val="Aptos Narrow"/>
      <family val="2"/>
      <scheme val="minor"/>
    </font>
    <font>
      <b/>
      <i/>
      <sz val="12"/>
      <color theme="0"/>
      <name val="Aptos Narrow"/>
      <family val="2"/>
      <scheme val="minor"/>
    </font>
    <font>
      <b/>
      <sz val="14"/>
      <name val="Aptos Narrow"/>
      <family val="2"/>
      <scheme val="minor"/>
    </font>
    <font>
      <i/>
      <sz val="14"/>
      <name val="Aptos Narrow"/>
      <family val="2"/>
      <scheme val="minor"/>
    </font>
    <font>
      <b/>
      <sz val="12"/>
      <color theme="1"/>
      <name val="Aptos Narrow"/>
      <family val="2"/>
      <scheme val="minor"/>
    </font>
    <font>
      <sz val="11"/>
      <color theme="7"/>
      <name val="Aptos Narrow"/>
      <family val="2"/>
      <scheme val="minor"/>
    </font>
    <font>
      <u/>
      <sz val="12"/>
      <color rgb="FF000000"/>
      <name val="Aptos Narrow"/>
      <family val="2"/>
      <scheme val="minor"/>
    </font>
    <font>
      <sz val="12"/>
      <color rgb="FF000000"/>
      <name val="Aptos Narrow"/>
      <family val="2"/>
      <scheme val="minor"/>
    </font>
    <font>
      <b/>
      <sz val="14"/>
      <color rgb="FF000000"/>
      <name val="Aptos Narrow"/>
      <family val="2"/>
      <scheme val="minor"/>
    </font>
    <font>
      <i/>
      <sz val="12"/>
      <name val="Aptos Narrow"/>
      <family val="2"/>
      <scheme val="minor"/>
    </font>
    <font>
      <i/>
      <sz val="12"/>
      <color theme="1"/>
      <name val="Aptos Narrow"/>
      <family val="2"/>
      <scheme val="minor"/>
    </font>
    <font>
      <sz val="12"/>
      <color theme="0"/>
      <name val="Aptos Narrow"/>
      <family val="2"/>
      <scheme val="minor"/>
    </font>
    <font>
      <b/>
      <i/>
      <sz val="12"/>
      <color theme="1"/>
      <name val="Aptos Narrow"/>
      <family val="2"/>
      <scheme val="minor"/>
    </font>
    <font>
      <b/>
      <sz val="12"/>
      <name val="Aptos Narrow"/>
      <family val="2"/>
      <scheme val="minor"/>
    </font>
    <font>
      <b/>
      <i/>
      <sz val="12"/>
      <name val="Aptos Narrow"/>
      <family val="2"/>
      <scheme val="minor"/>
    </font>
    <font>
      <b/>
      <sz val="14"/>
      <color rgb="FFC00000"/>
      <name val="Aptos Narrow"/>
      <family val="2"/>
      <scheme val="minor"/>
    </font>
    <font>
      <i/>
      <sz val="11"/>
      <color rgb="FFC00000"/>
      <name val="Aptos Narrow"/>
      <family val="2"/>
      <scheme val="minor"/>
    </font>
    <font>
      <u/>
      <sz val="12"/>
      <color theme="0"/>
      <name val="Aptos Narrow"/>
      <family val="2"/>
      <scheme val="minor"/>
    </font>
    <font>
      <u/>
      <sz val="12"/>
      <color theme="10"/>
      <name val="Aptos Narrow"/>
      <family val="2"/>
      <scheme val="minor"/>
    </font>
    <font>
      <b/>
      <sz val="12"/>
      <color theme="1"/>
      <name val="Calibri"/>
      <family val="2"/>
    </font>
    <font>
      <sz val="22"/>
      <color theme="0"/>
      <name val="Aptos Narrow"/>
      <family val="2"/>
      <scheme val="minor"/>
    </font>
    <font>
      <u/>
      <sz val="14"/>
      <color theme="0"/>
      <name val="Aptos Narrow"/>
      <family val="2"/>
      <scheme val="minor"/>
    </font>
    <font>
      <sz val="14"/>
      <color theme="0"/>
      <name val="Aptos Narrow"/>
      <family val="2"/>
      <scheme val="minor"/>
    </font>
    <font>
      <i/>
      <u/>
      <sz val="12"/>
      <color theme="1"/>
      <name val="Aptos Narrow"/>
      <family val="2"/>
      <scheme val="minor"/>
    </font>
    <font>
      <i/>
      <sz val="12"/>
      <color rgb="FF000000"/>
      <name val="Aptos Narrow"/>
      <family val="2"/>
      <scheme val="minor"/>
    </font>
    <font>
      <b/>
      <sz val="12"/>
      <color rgb="FF000000"/>
      <name val="Aptos Narrow"/>
      <family val="2"/>
      <scheme val="minor"/>
    </font>
    <font>
      <b/>
      <u/>
      <sz val="12"/>
      <color theme="10"/>
      <name val="Aptos Narrow"/>
      <family val="2"/>
      <scheme val="minor"/>
    </font>
    <font>
      <sz val="12"/>
      <color theme="1"/>
      <name val="Aptos Display"/>
      <family val="2"/>
      <scheme val="major"/>
    </font>
    <font>
      <u/>
      <sz val="12"/>
      <color theme="10"/>
      <name val="Aptos Display"/>
      <family val="2"/>
      <scheme val="major"/>
    </font>
    <font>
      <u/>
      <sz val="12"/>
      <color rgb="FF467886"/>
      <name val="Aptos Display"/>
      <family val="2"/>
      <scheme val="major"/>
    </font>
    <font>
      <u/>
      <sz val="18"/>
      <color theme="0"/>
      <name val="Aptos Narrow"/>
      <family val="2"/>
      <scheme val="minor"/>
    </font>
    <font>
      <sz val="18"/>
      <color theme="0"/>
      <name val="Aptos Narrow"/>
      <family val="2"/>
      <scheme val="minor"/>
    </font>
    <font>
      <b/>
      <sz val="16"/>
      <color rgb="FF000000"/>
      <name val="Aptos Narrow"/>
      <family val="2"/>
      <scheme val="minor"/>
    </font>
    <font>
      <b/>
      <sz val="16"/>
      <color theme="1"/>
      <name val="Aptos Narrow"/>
      <family val="2"/>
      <scheme val="minor"/>
    </font>
    <font>
      <b/>
      <i/>
      <sz val="16"/>
      <color theme="1"/>
      <name val="Aptos Narrow"/>
      <family val="2"/>
      <scheme val="minor"/>
    </font>
    <font>
      <i/>
      <sz val="11"/>
      <name val="Aptos Narrow"/>
      <family val="2"/>
      <scheme val="minor"/>
    </font>
    <font>
      <i/>
      <u/>
      <sz val="11"/>
      <color theme="1"/>
      <name val="Aptos Narrow"/>
      <family val="2"/>
      <scheme val="minor"/>
    </font>
    <font>
      <i/>
      <sz val="11"/>
      <color rgb="FF000000"/>
      <name val="Aptos Narrow"/>
      <family val="2"/>
      <scheme val="minor"/>
    </font>
    <font>
      <i/>
      <u/>
      <sz val="11"/>
      <color theme="10"/>
      <name val="Aptos Narrow"/>
      <family val="2"/>
      <scheme val="minor"/>
    </font>
    <font>
      <b/>
      <sz val="12"/>
      <color rgb="FFFFFFFF"/>
      <name val="Aptos Narrow"/>
      <family val="2"/>
      <scheme val="minor"/>
    </font>
  </fonts>
  <fills count="41">
    <fill>
      <patternFill patternType="none"/>
    </fill>
    <fill>
      <patternFill patternType="gray125"/>
    </fill>
    <fill>
      <patternFill patternType="solid">
        <fgColor rgb="FFC00000"/>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bgColor indexed="64"/>
      </patternFill>
    </fill>
    <fill>
      <patternFill patternType="solid">
        <fgColor theme="4"/>
        <bgColor indexed="64"/>
      </patternFill>
    </fill>
    <fill>
      <patternFill patternType="solid">
        <fgColor theme="0" tint="-0.249977111117893"/>
        <bgColor indexed="64"/>
      </patternFill>
    </fill>
    <fill>
      <patternFill patternType="solid">
        <fgColor theme="6"/>
        <bgColor rgb="FF000000"/>
      </patternFill>
    </fill>
    <fill>
      <patternFill patternType="solid">
        <fgColor theme="6"/>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9" tint="-0.499984740745262"/>
        <bgColor indexed="64"/>
      </patternFill>
    </fill>
    <fill>
      <patternFill patternType="solid">
        <fgColor theme="9"/>
        <bgColor indexed="64"/>
      </patternFill>
    </fill>
    <fill>
      <patternFill patternType="solid">
        <fgColor theme="8"/>
        <bgColor indexed="64"/>
      </patternFill>
    </fill>
    <fill>
      <patternFill patternType="solid">
        <fgColor theme="7"/>
        <bgColor indexed="64"/>
      </patternFill>
    </fill>
    <fill>
      <patternFill patternType="solid">
        <fgColor rgb="FFFFC000"/>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E7E7"/>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rgb="FF700000"/>
        <bgColor indexed="64"/>
      </patternFill>
    </fill>
    <fill>
      <patternFill patternType="solid">
        <fgColor rgb="FF700000"/>
        <bgColor rgb="FF000000"/>
      </patternFill>
    </fill>
    <fill>
      <patternFill patternType="solid">
        <fgColor theme="5" tint="-0.499984740745262"/>
        <bgColor rgb="FF000000"/>
      </patternFill>
    </fill>
    <fill>
      <patternFill patternType="solid">
        <fgColor theme="5" tint="-0.499984740745262"/>
        <bgColor indexed="64"/>
      </patternFill>
    </fill>
    <fill>
      <patternFill patternType="solid">
        <fgColor theme="8" tint="-0.499984740745262"/>
        <bgColor rgb="FF000000"/>
      </patternFill>
    </fill>
    <fill>
      <patternFill patternType="solid">
        <fgColor theme="8" tint="-0.499984740745262"/>
        <bgColor indexed="64"/>
      </patternFill>
    </fill>
    <fill>
      <patternFill patternType="solid">
        <fgColor rgb="FFB08600"/>
        <bgColor rgb="FF000000"/>
      </patternFill>
    </fill>
    <fill>
      <patternFill patternType="solid">
        <fgColor rgb="FFB08600"/>
        <bgColor indexed="64"/>
      </patternFill>
    </fill>
    <fill>
      <patternFill patternType="solid">
        <fgColor rgb="FFFFEEB7"/>
        <bgColor indexed="64"/>
      </patternFill>
    </fill>
    <fill>
      <patternFill patternType="solid">
        <fgColor theme="7" tint="-0.499984740745262"/>
        <bgColor rgb="FF000000"/>
      </patternFill>
    </fill>
    <fill>
      <patternFill patternType="solid">
        <fgColor theme="7" tint="-0.499984740745262"/>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theme="4"/>
        <bgColor rgb="FF000000"/>
      </patternFill>
    </fill>
    <fill>
      <patternFill patternType="solid">
        <fgColor theme="2" tint="-0.749992370372631"/>
        <bgColor rgb="FF000000"/>
      </patternFill>
    </fill>
  </fills>
  <borders count="76">
    <border>
      <left/>
      <right/>
      <top/>
      <bottom/>
      <diagonal/>
    </border>
    <border>
      <left/>
      <right style="thin">
        <color indexed="64"/>
      </right>
      <top/>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dotted">
        <color indexed="64"/>
      </left>
      <right style="dotted">
        <color indexed="64"/>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thin">
        <color indexed="64"/>
      </right>
      <top style="dotted">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top/>
      <bottom/>
      <diagonal/>
    </border>
    <border>
      <left style="thin">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style="dotted">
        <color indexed="64"/>
      </left>
      <right style="thin">
        <color indexed="64"/>
      </right>
      <top/>
      <bottom style="thin">
        <color indexed="64"/>
      </bottom>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right style="thin">
        <color indexed="64"/>
      </right>
      <top style="thin">
        <color indexed="64"/>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bottom style="thin">
        <color indexed="64"/>
      </bottom>
      <diagonal/>
    </border>
    <border>
      <left style="thin">
        <color indexed="64"/>
      </left>
      <right/>
      <top/>
      <bottom style="dotted">
        <color indexed="64"/>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right/>
      <top/>
      <bottom style="dotted">
        <color indexed="64"/>
      </bottom>
      <diagonal/>
    </border>
    <border>
      <left/>
      <right/>
      <top style="dotted">
        <color indexed="64"/>
      </top>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dashed">
        <color indexed="64"/>
      </top>
      <bottom/>
      <diagonal/>
    </border>
    <border>
      <left/>
      <right style="thin">
        <color indexed="64"/>
      </right>
      <top style="dashed">
        <color indexed="64"/>
      </top>
      <bottom/>
      <diagonal/>
    </border>
    <border>
      <left style="thin">
        <color indexed="64"/>
      </left>
      <right/>
      <top style="dotted">
        <color indexed="64"/>
      </top>
      <bottom/>
      <diagonal/>
    </border>
    <border>
      <left style="thin">
        <color indexed="64"/>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s>
  <cellStyleXfs count="6">
    <xf numFmtId="0" fontId="0" fillId="0" borderId="0"/>
    <xf numFmtId="0" fontId="3" fillId="0" borderId="0" applyNumberForma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0" fillId="0" borderId="0"/>
    <xf numFmtId="9" fontId="4" fillId="0" borderId="0" applyFont="0" applyFill="0" applyBorder="0" applyAlignment="0" applyProtection="0"/>
  </cellStyleXfs>
  <cellXfs count="882">
    <xf numFmtId="0" fontId="0" fillId="0" borderId="0" xfId="0"/>
    <xf numFmtId="0" fontId="0" fillId="3" borderId="0" xfId="0" applyFill="1"/>
    <xf numFmtId="0" fontId="1" fillId="4" borderId="0" xfId="0" applyFont="1" applyFill="1"/>
    <xf numFmtId="0" fontId="0" fillId="5" borderId="0" xfId="0" applyFill="1"/>
    <xf numFmtId="0" fontId="1" fillId="3" borderId="7" xfId="0" applyFont="1" applyFill="1" applyBorder="1"/>
    <xf numFmtId="0" fontId="0" fillId="3" borderId="7" xfId="0" applyFill="1" applyBorder="1"/>
    <xf numFmtId="0" fontId="1" fillId="3" borderId="0" xfId="0" applyFont="1" applyFill="1"/>
    <xf numFmtId="0" fontId="2" fillId="4" borderId="0" xfId="0" applyFont="1" applyFill="1"/>
    <xf numFmtId="0" fontId="3" fillId="4" borderId="0" xfId="1" applyFill="1"/>
    <xf numFmtId="0" fontId="3" fillId="3" borderId="0" xfId="1" applyFill="1"/>
    <xf numFmtId="0" fontId="1" fillId="4" borderId="7" xfId="0" applyFont="1" applyFill="1" applyBorder="1"/>
    <xf numFmtId="0" fontId="2" fillId="4" borderId="7" xfId="0" applyFont="1" applyFill="1" applyBorder="1" applyAlignment="1">
      <alignment vertical="center"/>
    </xf>
    <xf numFmtId="0" fontId="2" fillId="3" borderId="0" xfId="0" applyFont="1" applyFill="1"/>
    <xf numFmtId="0" fontId="3" fillId="3" borderId="0" xfId="1" applyFill="1" applyBorder="1"/>
    <xf numFmtId="0" fontId="2" fillId="4" borderId="0" xfId="0" applyFont="1" applyFill="1" applyAlignment="1">
      <alignment horizontal="left" vertical="center"/>
    </xf>
    <xf numFmtId="0" fontId="1" fillId="4" borderId="0" xfId="0" applyFont="1" applyFill="1" applyAlignment="1">
      <alignment horizontal="left" vertical="center"/>
    </xf>
    <xf numFmtId="0" fontId="3" fillId="4" borderId="0" xfId="1" applyFill="1" applyBorder="1"/>
    <xf numFmtId="0" fontId="0" fillId="0" borderId="8" xfId="0" applyBorder="1" applyAlignment="1">
      <alignment vertical="center"/>
    </xf>
    <xf numFmtId="0" fontId="14" fillId="0" borderId="8" xfId="0" applyFont="1" applyBorder="1" applyAlignment="1">
      <alignment vertical="center"/>
    </xf>
    <xf numFmtId="0" fontId="15" fillId="3" borderId="0" xfId="1" applyFont="1" applyFill="1"/>
    <xf numFmtId="0" fontId="5" fillId="3" borderId="0" xfId="0" applyFont="1" applyFill="1"/>
    <xf numFmtId="0" fontId="6" fillId="0" borderId="8" xfId="0" applyFont="1" applyBorder="1"/>
    <xf numFmtId="0" fontId="7" fillId="5" borderId="0" xfId="0" applyFont="1" applyFill="1" applyAlignment="1">
      <alignment vertical="top" wrapText="1"/>
    </xf>
    <xf numFmtId="0" fontId="0" fillId="5" borderId="1" xfId="0" applyFill="1" applyBorder="1"/>
    <xf numFmtId="0" fontId="2" fillId="4" borderId="4" xfId="0" applyFont="1" applyFill="1" applyBorder="1" applyAlignment="1">
      <alignment vertical="center"/>
    </xf>
    <xf numFmtId="0" fontId="2" fillId="4" borderId="4" xfId="0" applyFont="1" applyFill="1" applyBorder="1"/>
    <xf numFmtId="0" fontId="6" fillId="0" borderId="8" xfId="0" applyFont="1" applyBorder="1" applyAlignment="1">
      <alignment vertical="center"/>
    </xf>
    <xf numFmtId="0" fontId="16" fillId="8" borderId="0" xfId="0" applyFont="1" applyFill="1"/>
    <xf numFmtId="0" fontId="17" fillId="8" borderId="0" xfId="0" applyFont="1" applyFill="1"/>
    <xf numFmtId="0" fontId="17" fillId="9" borderId="0" xfId="0" applyFont="1" applyFill="1"/>
    <xf numFmtId="0" fontId="12" fillId="8" borderId="7" xfId="0" applyFont="1" applyFill="1" applyBorder="1" applyAlignment="1">
      <alignment horizontal="left" vertical="center"/>
    </xf>
    <xf numFmtId="0" fontId="13" fillId="8" borderId="7" xfId="0" applyFont="1" applyFill="1" applyBorder="1" applyAlignment="1">
      <alignment vertical="center"/>
    </xf>
    <xf numFmtId="0" fontId="9" fillId="8" borderId="7" xfId="0" applyFont="1" applyFill="1" applyBorder="1"/>
    <xf numFmtId="0" fontId="9" fillId="9" borderId="7" xfId="0" applyFont="1" applyFill="1" applyBorder="1"/>
    <xf numFmtId="0" fontId="11" fillId="8" borderId="0" xfId="0" applyFont="1" applyFill="1"/>
    <xf numFmtId="0" fontId="9" fillId="8" borderId="0" xfId="0" applyFont="1" applyFill="1"/>
    <xf numFmtId="0" fontId="9" fillId="9" borderId="0" xfId="0" applyFont="1" applyFill="1"/>
    <xf numFmtId="0" fontId="0" fillId="5" borderId="0" xfId="0" applyFill="1" applyAlignment="1">
      <alignment horizontal="right"/>
    </xf>
    <xf numFmtId="0" fontId="18" fillId="9" borderId="8" xfId="0" applyFont="1" applyFill="1" applyBorder="1"/>
    <xf numFmtId="0" fontId="0" fillId="0" borderId="8" xfId="0" applyBorder="1"/>
    <xf numFmtId="0" fontId="3" fillId="0" borderId="8" xfId="1" applyFill="1" applyBorder="1" applyAlignment="1"/>
    <xf numFmtId="0" fontId="3" fillId="0" borderId="8" xfId="1" applyFill="1" applyBorder="1"/>
    <xf numFmtId="0" fontId="21" fillId="0" borderId="8" xfId="0" applyFont="1" applyBorder="1"/>
    <xf numFmtId="0" fontId="22" fillId="0" borderId="8" xfId="1" applyFont="1" applyFill="1" applyBorder="1"/>
    <xf numFmtId="0" fontId="23" fillId="0" borderId="8" xfId="0" applyFont="1" applyBorder="1"/>
    <xf numFmtId="0" fontId="19" fillId="0" borderId="8" xfId="0" applyFont="1" applyBorder="1"/>
    <xf numFmtId="0" fontId="4" fillId="0" borderId="8" xfId="4" applyFont="1" applyBorder="1"/>
    <xf numFmtId="0" fontId="19" fillId="0" borderId="8" xfId="0" applyFont="1" applyBorder="1" applyAlignment="1">
      <alignment wrapText="1"/>
    </xf>
    <xf numFmtId="0" fontId="28" fillId="5" borderId="0" xfId="0" applyFont="1" applyFill="1" applyAlignment="1">
      <alignment horizontal="right"/>
    </xf>
    <xf numFmtId="0" fontId="26" fillId="9" borderId="8" xfId="0" applyFont="1" applyFill="1" applyBorder="1" applyAlignment="1">
      <alignment horizontal="left"/>
    </xf>
    <xf numFmtId="0" fontId="26" fillId="9" borderId="8" xfId="0" applyFont="1" applyFill="1" applyBorder="1"/>
    <xf numFmtId="0" fontId="0" fillId="5" borderId="8" xfId="0" applyFill="1" applyBorder="1"/>
    <xf numFmtId="0" fontId="18" fillId="9" borderId="11" xfId="0" applyFont="1" applyFill="1" applyBorder="1" applyAlignment="1">
      <alignment horizontal="center" wrapText="1"/>
    </xf>
    <xf numFmtId="0" fontId="18" fillId="9" borderId="8" xfId="0" applyFont="1" applyFill="1" applyBorder="1" applyAlignment="1">
      <alignment horizontal="center" vertical="center" wrapText="1"/>
    </xf>
    <xf numFmtId="0" fontId="18" fillId="9" borderId="18" xfId="0" applyFont="1" applyFill="1" applyBorder="1" applyAlignment="1">
      <alignment wrapText="1"/>
    </xf>
    <xf numFmtId="0" fontId="18" fillId="9" borderId="52" xfId="0" applyFont="1" applyFill="1" applyBorder="1" applyAlignment="1">
      <alignment wrapText="1"/>
    </xf>
    <xf numFmtId="0" fontId="18" fillId="9" borderId="20" xfId="0" applyFont="1" applyFill="1" applyBorder="1" applyAlignment="1">
      <alignment wrapText="1"/>
    </xf>
    <xf numFmtId="0" fontId="30" fillId="5" borderId="0" xfId="0" applyFont="1" applyFill="1"/>
    <xf numFmtId="0" fontId="31" fillId="16" borderId="8" xfId="0" applyFont="1" applyFill="1" applyBorder="1" applyAlignment="1">
      <alignment horizontal="left"/>
    </xf>
    <xf numFmtId="0" fontId="29" fillId="5" borderId="0" xfId="0" applyFont="1" applyFill="1" applyAlignment="1">
      <alignment horizontal="left"/>
    </xf>
    <xf numFmtId="0" fontId="31" fillId="15" borderId="9" xfId="0" applyFont="1" applyFill="1" applyBorder="1"/>
    <xf numFmtId="0" fontId="31" fillId="16" borderId="9" xfId="0" applyFont="1" applyFill="1" applyBorder="1" applyAlignment="1">
      <alignment horizontal="left"/>
    </xf>
    <xf numFmtId="0" fontId="29" fillId="5" borderId="15" xfId="0" applyFont="1" applyFill="1" applyBorder="1" applyAlignment="1">
      <alignment horizontal="center"/>
    </xf>
    <xf numFmtId="0" fontId="29" fillId="5" borderId="57" xfId="0" applyFont="1" applyFill="1" applyBorder="1" applyAlignment="1">
      <alignment horizontal="left" indent="1"/>
    </xf>
    <xf numFmtId="0" fontId="29" fillId="5" borderId="59" xfId="0" applyFont="1" applyFill="1" applyBorder="1" applyAlignment="1">
      <alignment horizontal="left" indent="1"/>
    </xf>
    <xf numFmtId="0" fontId="31" fillId="16" borderId="8" xfId="0" applyFont="1" applyFill="1" applyBorder="1" applyAlignment="1">
      <alignment horizontal="center"/>
    </xf>
    <xf numFmtId="0" fontId="29" fillId="5" borderId="57" xfId="0" applyFont="1" applyFill="1" applyBorder="1" applyAlignment="1">
      <alignment horizontal="center"/>
    </xf>
    <xf numFmtId="0" fontId="29" fillId="5" borderId="59" xfId="0" applyFont="1" applyFill="1" applyBorder="1" applyAlignment="1">
      <alignment horizontal="center"/>
    </xf>
    <xf numFmtId="0" fontId="31" fillId="16" borderId="2" xfId="0" applyFont="1" applyFill="1" applyBorder="1" applyAlignment="1">
      <alignment horizontal="center"/>
    </xf>
    <xf numFmtId="0" fontId="29" fillId="5" borderId="61" xfId="0" applyFont="1" applyFill="1" applyBorder="1" applyAlignment="1">
      <alignment horizontal="center"/>
    </xf>
    <xf numFmtId="0" fontId="30" fillId="5" borderId="57" xfId="0" applyFont="1" applyFill="1" applyBorder="1" applyAlignment="1">
      <alignment horizontal="center"/>
    </xf>
    <xf numFmtId="0" fontId="30" fillId="5" borderId="59" xfId="0" applyFont="1" applyFill="1" applyBorder="1" applyAlignment="1">
      <alignment horizontal="center"/>
    </xf>
    <xf numFmtId="0" fontId="29" fillId="5" borderId="56" xfId="0" applyFont="1" applyFill="1" applyBorder="1" applyAlignment="1">
      <alignment horizontal="left" indent="1"/>
    </xf>
    <xf numFmtId="0" fontId="29" fillId="5" borderId="58" xfId="0" applyFont="1" applyFill="1" applyBorder="1" applyAlignment="1">
      <alignment horizontal="left" indent="1"/>
    </xf>
    <xf numFmtId="0" fontId="31" fillId="16" borderId="10" xfId="0" applyFont="1" applyFill="1" applyBorder="1" applyAlignment="1">
      <alignment horizontal="left"/>
    </xf>
    <xf numFmtId="0" fontId="31" fillId="15" borderId="10" xfId="0" applyFont="1" applyFill="1" applyBorder="1"/>
    <xf numFmtId="168" fontId="30" fillId="5" borderId="62" xfId="2" applyNumberFormat="1" applyFont="1" applyFill="1" applyBorder="1" applyAlignment="1">
      <alignment horizontal="center"/>
    </xf>
    <xf numFmtId="168" fontId="30" fillId="5" borderId="63" xfId="2" applyNumberFormat="1" applyFont="1" applyFill="1" applyBorder="1" applyAlignment="1">
      <alignment horizontal="center"/>
    </xf>
    <xf numFmtId="0" fontId="18" fillId="9" borderId="48" xfId="0" applyFont="1" applyFill="1" applyBorder="1" applyAlignment="1">
      <alignment horizontal="center" vertical="center" wrapText="1"/>
    </xf>
    <xf numFmtId="0" fontId="29" fillId="5" borderId="21" xfId="0" applyFont="1" applyFill="1" applyBorder="1" applyAlignment="1">
      <alignment horizontal="center"/>
    </xf>
    <xf numFmtId="0" fontId="30" fillId="5" borderId="58" xfId="0" applyFont="1" applyFill="1" applyBorder="1" applyAlignment="1">
      <alignment horizontal="center"/>
    </xf>
    <xf numFmtId="0" fontId="29" fillId="5" borderId="68" xfId="0" applyFont="1" applyFill="1" applyBorder="1" applyAlignment="1">
      <alignment horizontal="center"/>
    </xf>
    <xf numFmtId="0" fontId="29" fillId="5" borderId="17" xfId="0" applyFont="1" applyFill="1" applyBorder="1" applyAlignment="1">
      <alignment horizontal="center"/>
    </xf>
    <xf numFmtId="0" fontId="29" fillId="5" borderId="23" xfId="0" applyFont="1" applyFill="1" applyBorder="1" applyAlignment="1">
      <alignment horizontal="center"/>
    </xf>
    <xf numFmtId="0" fontId="31" fillId="16" borderId="48" xfId="0" applyFont="1" applyFill="1" applyBorder="1" applyAlignment="1">
      <alignment horizontal="center"/>
    </xf>
    <xf numFmtId="0" fontId="11" fillId="27" borderId="0" xfId="0" applyFont="1" applyFill="1"/>
    <xf numFmtId="0" fontId="12" fillId="27" borderId="0" xfId="0" applyFont="1" applyFill="1" applyAlignment="1">
      <alignment horizontal="left" vertical="center"/>
    </xf>
    <xf numFmtId="0" fontId="11" fillId="28" borderId="0" xfId="0" applyFont="1" applyFill="1"/>
    <xf numFmtId="0" fontId="12" fillId="28" borderId="0" xfId="0" applyFont="1" applyFill="1" applyAlignment="1">
      <alignment horizontal="left" vertical="center"/>
    </xf>
    <xf numFmtId="0" fontId="11" fillId="30" borderId="0" xfId="0" applyFont="1" applyFill="1"/>
    <xf numFmtId="0" fontId="12" fillId="30" borderId="0" xfId="0" applyFont="1" applyFill="1" applyAlignment="1">
      <alignment horizontal="left" vertical="center"/>
    </xf>
    <xf numFmtId="0" fontId="11" fillId="32" borderId="0" xfId="0" applyFont="1" applyFill="1"/>
    <xf numFmtId="0" fontId="11" fillId="35" borderId="0" xfId="0" applyFont="1" applyFill="1"/>
    <xf numFmtId="0" fontId="0" fillId="5" borderId="5" xfId="0" applyFill="1" applyBorder="1"/>
    <xf numFmtId="0" fontId="18" fillId="9" borderId="18" xfId="0" applyFont="1" applyFill="1" applyBorder="1"/>
    <xf numFmtId="0" fontId="28" fillId="5" borderId="0" xfId="0" applyFont="1" applyFill="1"/>
    <xf numFmtId="0" fontId="0" fillId="5" borderId="5" xfId="0" applyFill="1" applyBorder="1" applyAlignment="1">
      <alignment horizontal="right"/>
    </xf>
    <xf numFmtId="0" fontId="0" fillId="5" borderId="3" xfId="0" applyFill="1" applyBorder="1" applyAlignment="1">
      <alignment horizontal="right"/>
    </xf>
    <xf numFmtId="0" fontId="0" fillId="5" borderId="4" xfId="0" applyFill="1" applyBorder="1"/>
    <xf numFmtId="0" fontId="0" fillId="5" borderId="54" xfId="0" applyFill="1" applyBorder="1"/>
    <xf numFmtId="167" fontId="31" fillId="16" borderId="8" xfId="2" applyNumberFormat="1" applyFont="1" applyFill="1" applyBorder="1"/>
    <xf numFmtId="166" fontId="27" fillId="15" borderId="8" xfId="0" applyNumberFormat="1" applyFont="1" applyFill="1" applyBorder="1" applyAlignment="1">
      <alignment horizontal="center"/>
    </xf>
    <xf numFmtId="166" fontId="27" fillId="15" borderId="2" xfId="0" applyNumberFormat="1" applyFont="1" applyFill="1" applyBorder="1" applyAlignment="1">
      <alignment horizontal="center"/>
    </xf>
    <xf numFmtId="0" fontId="29" fillId="11" borderId="56" xfId="0" applyFont="1" applyFill="1" applyBorder="1"/>
    <xf numFmtId="0" fontId="29" fillId="11" borderId="56" xfId="0" applyFont="1" applyFill="1" applyBorder="1" applyAlignment="1">
      <alignment horizontal="center"/>
    </xf>
    <xf numFmtId="0" fontId="29" fillId="11" borderId="60" xfId="0" applyFont="1" applyFill="1" applyBorder="1" applyAlignment="1">
      <alignment horizontal="center"/>
    </xf>
    <xf numFmtId="0" fontId="30" fillId="11" borderId="56" xfId="0" applyFont="1" applyFill="1" applyBorder="1" applyAlignment="1">
      <alignment horizontal="center"/>
    </xf>
    <xf numFmtId="0" fontId="29" fillId="11" borderId="8" xfId="0" applyFont="1" applyFill="1" applyBorder="1"/>
    <xf numFmtId="0" fontId="29" fillId="11" borderId="8" xfId="0" applyFont="1" applyFill="1" applyBorder="1" applyAlignment="1">
      <alignment horizontal="center"/>
    </xf>
    <xf numFmtId="0" fontId="29" fillId="11" borderId="2" xfId="0" applyFont="1" applyFill="1" applyBorder="1" applyAlignment="1">
      <alignment horizontal="center"/>
    </xf>
    <xf numFmtId="0" fontId="30" fillId="11" borderId="8" xfId="0" applyFont="1" applyFill="1" applyBorder="1" applyAlignment="1">
      <alignment horizontal="center"/>
    </xf>
    <xf numFmtId="0" fontId="29" fillId="11" borderId="69" xfId="0" applyFont="1" applyFill="1" applyBorder="1" applyAlignment="1">
      <alignment horizontal="center"/>
    </xf>
    <xf numFmtId="0" fontId="29" fillId="11" borderId="48" xfId="0" applyFont="1" applyFill="1" applyBorder="1" applyAlignment="1">
      <alignment horizontal="center"/>
    </xf>
    <xf numFmtId="0" fontId="18" fillId="9" borderId="12" xfId="0" applyFont="1" applyFill="1" applyBorder="1" applyAlignment="1">
      <alignment horizontal="center" wrapText="1"/>
    </xf>
    <xf numFmtId="0" fontId="40" fillId="3" borderId="0" xfId="0" applyFont="1" applyFill="1"/>
    <xf numFmtId="0" fontId="18" fillId="16" borderId="8" xfId="0" applyFont="1" applyFill="1" applyBorder="1" applyAlignment="1">
      <alignment horizontal="left"/>
    </xf>
    <xf numFmtId="165" fontId="18" fillId="16" borderId="9" xfId="2" applyNumberFormat="1" applyFont="1" applyFill="1" applyBorder="1" applyAlignment="1">
      <alignment horizontal="left" indent="1"/>
    </xf>
    <xf numFmtId="165" fontId="18" fillId="16" borderId="8" xfId="2" applyNumberFormat="1" applyFont="1" applyFill="1" applyBorder="1" applyAlignment="1">
      <alignment horizontal="left" indent="1"/>
    </xf>
    <xf numFmtId="0" fontId="42" fillId="5" borderId="18" xfId="0" applyFont="1" applyFill="1" applyBorder="1" applyAlignment="1">
      <alignment horizontal="left" indent="1"/>
    </xf>
    <xf numFmtId="165" fontId="20" fillId="5" borderId="55" xfId="2" applyNumberFormat="1" applyFont="1" applyFill="1" applyBorder="1" applyAlignment="1">
      <alignment horizontal="left" indent="1"/>
    </xf>
    <xf numFmtId="165" fontId="20" fillId="5" borderId="56" xfId="2" applyNumberFormat="1" applyFont="1" applyFill="1" applyBorder="1" applyAlignment="1">
      <alignment horizontal="left" indent="1"/>
    </xf>
    <xf numFmtId="165" fontId="20" fillId="5" borderId="18" xfId="2" applyNumberFormat="1" applyFont="1" applyFill="1" applyBorder="1" applyAlignment="1">
      <alignment horizontal="left" indent="1"/>
    </xf>
    <xf numFmtId="165" fontId="20" fillId="5" borderId="57" xfId="2" applyNumberFormat="1" applyFont="1" applyFill="1" applyBorder="1" applyAlignment="1">
      <alignment horizontal="left" indent="1"/>
    </xf>
    <xf numFmtId="165" fontId="20" fillId="5" borderId="20" xfId="2" applyNumberFormat="1" applyFont="1" applyFill="1" applyBorder="1" applyAlignment="1">
      <alignment horizontal="left" indent="1"/>
    </xf>
    <xf numFmtId="0" fontId="44" fillId="11" borderId="50" xfId="0" applyFont="1" applyFill="1" applyBorder="1" applyAlignment="1">
      <alignment horizontal="center"/>
    </xf>
    <xf numFmtId="0" fontId="44" fillId="11" borderId="19" xfId="0" applyFont="1" applyFill="1" applyBorder="1" applyAlignment="1">
      <alignment horizontal="center"/>
    </xf>
    <xf numFmtId="0" fontId="42" fillId="0" borderId="19" xfId="0" applyFont="1" applyBorder="1" applyAlignment="1">
      <alignment horizontal="center"/>
    </xf>
    <xf numFmtId="0" fontId="44" fillId="11" borderId="74" xfId="0" applyFont="1" applyFill="1" applyBorder="1" applyAlignment="1">
      <alignment horizontal="center"/>
    </xf>
    <xf numFmtId="0" fontId="44" fillId="11" borderId="16" xfId="0" applyFont="1" applyFill="1" applyBorder="1" applyAlignment="1">
      <alignment horizontal="center"/>
    </xf>
    <xf numFmtId="166" fontId="33" fillId="37" borderId="8" xfId="0" applyNumberFormat="1" applyFont="1" applyFill="1" applyBorder="1" applyAlignment="1">
      <alignment horizontal="center"/>
    </xf>
    <xf numFmtId="166" fontId="33" fillId="37" borderId="2" xfId="0" applyNumberFormat="1" applyFont="1" applyFill="1" applyBorder="1" applyAlignment="1">
      <alignment horizontal="center"/>
    </xf>
    <xf numFmtId="0" fontId="42" fillId="5" borderId="57" xfId="0" applyFont="1" applyFill="1" applyBorder="1" applyAlignment="1">
      <alignment horizontal="left" indent="1"/>
    </xf>
    <xf numFmtId="0" fontId="42" fillId="5" borderId="57" xfId="0" applyFont="1" applyFill="1" applyBorder="1" applyAlignment="1">
      <alignment horizontal="center"/>
    </xf>
    <xf numFmtId="0" fontId="42" fillId="5" borderId="15" xfId="0" applyFont="1" applyFill="1" applyBorder="1" applyAlignment="1">
      <alignment horizontal="center"/>
    </xf>
    <xf numFmtId="0" fontId="20" fillId="5" borderId="57" xfId="0" applyFont="1" applyFill="1" applyBorder="1" applyAlignment="1">
      <alignment horizontal="center"/>
    </xf>
    <xf numFmtId="0" fontId="42" fillId="5" borderId="62" xfId="0" applyFont="1" applyFill="1" applyBorder="1" applyAlignment="1">
      <alignment horizontal="left" indent="1"/>
    </xf>
    <xf numFmtId="0" fontId="42" fillId="5" borderId="63" xfId="0" applyFont="1" applyFill="1" applyBorder="1" applyAlignment="1">
      <alignment horizontal="left" indent="1"/>
    </xf>
    <xf numFmtId="0" fontId="42" fillId="5" borderId="59" xfId="0" applyFont="1" applyFill="1" applyBorder="1" applyAlignment="1">
      <alignment horizontal="left" indent="1"/>
    </xf>
    <xf numFmtId="0" fontId="42" fillId="5" borderId="59" xfId="0" applyFont="1" applyFill="1" applyBorder="1" applyAlignment="1">
      <alignment horizontal="center"/>
    </xf>
    <xf numFmtId="0" fontId="42" fillId="5" borderId="61" xfId="0" applyFont="1" applyFill="1" applyBorder="1" applyAlignment="1">
      <alignment horizontal="center"/>
    </xf>
    <xf numFmtId="0" fontId="20" fillId="5" borderId="59" xfId="0" applyFont="1" applyFill="1" applyBorder="1" applyAlignment="1">
      <alignment horizontal="center"/>
    </xf>
    <xf numFmtId="0" fontId="42" fillId="5" borderId="66" xfId="0" applyFont="1" applyFill="1" applyBorder="1" applyAlignment="1">
      <alignment horizontal="left" indent="1"/>
    </xf>
    <xf numFmtId="0" fontId="42" fillId="5" borderId="67" xfId="0" applyFont="1" applyFill="1" applyBorder="1" applyAlignment="1">
      <alignment horizontal="left" indent="1"/>
    </xf>
    <xf numFmtId="0" fontId="18" fillId="10" borderId="8" xfId="0" applyFont="1" applyFill="1" applyBorder="1" applyAlignment="1">
      <alignment horizontal="left"/>
    </xf>
    <xf numFmtId="168" fontId="42" fillId="5" borderId="57" xfId="0" applyNumberFormat="1" applyFont="1" applyFill="1" applyBorder="1" applyAlignment="1">
      <alignment horizontal="left" indent="1"/>
    </xf>
    <xf numFmtId="168" fontId="20" fillId="5" borderId="55" xfId="2" applyNumberFormat="1" applyFont="1" applyFill="1" applyBorder="1" applyAlignment="1">
      <alignment horizontal="center"/>
    </xf>
    <xf numFmtId="166" fontId="33" fillId="36" borderId="8" xfId="0" applyNumberFormat="1" applyFont="1" applyFill="1" applyBorder="1" applyAlignment="1">
      <alignment horizontal="center"/>
    </xf>
    <xf numFmtId="166" fontId="33" fillId="36" borderId="2" xfId="0" applyNumberFormat="1" applyFont="1" applyFill="1" applyBorder="1" applyAlignment="1">
      <alignment horizontal="center"/>
    </xf>
    <xf numFmtId="0" fontId="18" fillId="18" borderId="8" xfId="0" applyFont="1" applyFill="1" applyBorder="1" applyAlignment="1">
      <alignment horizontal="left"/>
    </xf>
    <xf numFmtId="0" fontId="18" fillId="18" borderId="8" xfId="0" applyFont="1" applyFill="1" applyBorder="1" applyAlignment="1">
      <alignment horizontal="center"/>
    </xf>
    <xf numFmtId="0" fontId="18" fillId="18" borderId="2" xfId="0" applyFont="1" applyFill="1" applyBorder="1" applyAlignment="1">
      <alignment horizontal="center"/>
    </xf>
    <xf numFmtId="0" fontId="42" fillId="22" borderId="56" xfId="0" applyFont="1" applyFill="1" applyBorder="1"/>
    <xf numFmtId="0" fontId="42" fillId="22" borderId="56" xfId="0" applyFont="1" applyFill="1" applyBorder="1" applyAlignment="1">
      <alignment horizontal="center"/>
    </xf>
    <xf numFmtId="0" fontId="42" fillId="22" borderId="60" xfId="0" applyFont="1" applyFill="1" applyBorder="1" applyAlignment="1">
      <alignment horizontal="center"/>
    </xf>
    <xf numFmtId="0" fontId="20" fillId="22" borderId="56" xfId="0" applyFont="1" applyFill="1" applyBorder="1" applyAlignment="1">
      <alignment horizontal="center"/>
    </xf>
    <xf numFmtId="0" fontId="42" fillId="22" borderId="8" xfId="0" applyFont="1" applyFill="1" applyBorder="1"/>
    <xf numFmtId="0" fontId="42" fillId="22" borderId="8" xfId="0" applyFont="1" applyFill="1" applyBorder="1" applyAlignment="1">
      <alignment horizontal="center"/>
    </xf>
    <xf numFmtId="0" fontId="42" fillId="22" borderId="2" xfId="0" applyFont="1" applyFill="1" applyBorder="1" applyAlignment="1">
      <alignment horizontal="center"/>
    </xf>
    <xf numFmtId="0" fontId="20" fillId="22" borderId="8" xfId="0" applyFont="1" applyFill="1" applyBorder="1" applyAlignment="1">
      <alignment horizontal="center"/>
    </xf>
    <xf numFmtId="168" fontId="42" fillId="5" borderId="18" xfId="0" applyNumberFormat="1" applyFont="1" applyFill="1" applyBorder="1" applyAlignment="1">
      <alignment horizontal="left" indent="1"/>
    </xf>
    <xf numFmtId="0" fontId="18" fillId="36" borderId="8" xfId="0" applyFont="1" applyFill="1" applyBorder="1" applyAlignment="1">
      <alignment horizontal="left"/>
    </xf>
    <xf numFmtId="168" fontId="18" fillId="36" borderId="8" xfId="0" applyNumberFormat="1" applyFont="1" applyFill="1" applyBorder="1" applyAlignment="1">
      <alignment horizontal="center"/>
    </xf>
    <xf numFmtId="166" fontId="33" fillId="33" borderId="8" xfId="0" applyNumberFormat="1" applyFont="1" applyFill="1" applyBorder="1" applyAlignment="1">
      <alignment horizontal="center"/>
    </xf>
    <xf numFmtId="166" fontId="33" fillId="33" borderId="2" xfId="0" applyNumberFormat="1" applyFont="1" applyFill="1" applyBorder="1" applyAlignment="1">
      <alignment horizontal="center"/>
    </xf>
    <xf numFmtId="0" fontId="18" fillId="19" borderId="8" xfId="0" applyFont="1" applyFill="1" applyBorder="1" applyAlignment="1">
      <alignment horizontal="left"/>
    </xf>
    <xf numFmtId="0" fontId="18" fillId="19" borderId="8" xfId="0" applyFont="1" applyFill="1" applyBorder="1" applyAlignment="1">
      <alignment horizontal="center"/>
    </xf>
    <xf numFmtId="0" fontId="18" fillId="19" borderId="2" xfId="0" applyFont="1" applyFill="1" applyBorder="1" applyAlignment="1">
      <alignment horizontal="center"/>
    </xf>
    <xf numFmtId="0" fontId="42" fillId="34" borderId="56" xfId="0" applyFont="1" applyFill="1" applyBorder="1"/>
    <xf numFmtId="0" fontId="42" fillId="34" borderId="56" xfId="0" applyFont="1" applyFill="1" applyBorder="1" applyAlignment="1">
      <alignment horizontal="center"/>
    </xf>
    <xf numFmtId="0" fontId="42" fillId="34" borderId="60" xfId="0" applyFont="1" applyFill="1" applyBorder="1" applyAlignment="1">
      <alignment horizontal="center"/>
    </xf>
    <xf numFmtId="0" fontId="20" fillId="34" borderId="56" xfId="0" applyFont="1" applyFill="1" applyBorder="1" applyAlignment="1">
      <alignment horizontal="center"/>
    </xf>
    <xf numFmtId="0" fontId="42" fillId="34" borderId="8" xfId="0" applyFont="1" applyFill="1" applyBorder="1"/>
    <xf numFmtId="0" fontId="42" fillId="34" borderId="8" xfId="0" applyFont="1" applyFill="1" applyBorder="1" applyAlignment="1">
      <alignment horizontal="center"/>
    </xf>
    <xf numFmtId="0" fontId="42" fillId="34" borderId="2" xfId="0" applyFont="1" applyFill="1" applyBorder="1" applyAlignment="1">
      <alignment horizontal="center"/>
    </xf>
    <xf numFmtId="0" fontId="20" fillId="34" borderId="8" xfId="0" applyFont="1" applyFill="1" applyBorder="1" applyAlignment="1">
      <alignment horizontal="center"/>
    </xf>
    <xf numFmtId="0" fontId="18" fillId="33" borderId="9" xfId="0" applyFont="1" applyFill="1" applyBorder="1"/>
    <xf numFmtId="168" fontId="18" fillId="33" borderId="8" xfId="0" applyNumberFormat="1" applyFont="1" applyFill="1" applyBorder="1" applyAlignment="1">
      <alignment horizontal="center"/>
    </xf>
    <xf numFmtId="0" fontId="52" fillId="32" borderId="0" xfId="0" applyFont="1" applyFill="1"/>
    <xf numFmtId="0" fontId="52" fillId="33" borderId="0" xfId="0" applyFont="1" applyFill="1"/>
    <xf numFmtId="0" fontId="53" fillId="32" borderId="0" xfId="0" applyFont="1" applyFill="1" applyAlignment="1">
      <alignment vertical="center"/>
    </xf>
    <xf numFmtId="0" fontId="54" fillId="32" borderId="0" xfId="0" applyFont="1" applyFill="1"/>
    <xf numFmtId="0" fontId="54" fillId="33" borderId="0" xfId="0" applyFont="1" applyFill="1"/>
    <xf numFmtId="0" fontId="52" fillId="35" borderId="0" xfId="0" applyFont="1" applyFill="1"/>
    <xf numFmtId="0" fontId="52" fillId="36" borderId="0" xfId="0" applyFont="1" applyFill="1"/>
    <xf numFmtId="0" fontId="36" fillId="25" borderId="9" xfId="0" applyFont="1" applyFill="1" applyBorder="1" applyAlignment="1">
      <alignment horizontal="center" vertical="center" wrapText="1"/>
    </xf>
    <xf numFmtId="0" fontId="20" fillId="3" borderId="0" xfId="0" applyFont="1" applyFill="1"/>
    <xf numFmtId="167" fontId="18" fillId="16" borderId="9" xfId="2" applyNumberFormat="1" applyFont="1" applyFill="1" applyBorder="1" applyAlignment="1">
      <alignment horizontal="left" indent="2"/>
    </xf>
    <xf numFmtId="167" fontId="20" fillId="5" borderId="55" xfId="2" applyNumberFormat="1" applyFont="1" applyFill="1" applyBorder="1" applyAlignment="1">
      <alignment horizontal="left" indent="2"/>
    </xf>
    <xf numFmtId="167" fontId="20" fillId="5" borderId="18" xfId="2" applyNumberFormat="1" applyFont="1" applyFill="1" applyBorder="1" applyAlignment="1">
      <alignment horizontal="left" indent="2"/>
    </xf>
    <xf numFmtId="9" fontId="18" fillId="16" borderId="9" xfId="5" applyFont="1" applyFill="1" applyBorder="1" applyAlignment="1">
      <alignment horizontal="right"/>
    </xf>
    <xf numFmtId="9" fontId="20" fillId="5" borderId="55" xfId="5" applyFont="1" applyFill="1" applyBorder="1" applyAlignment="1">
      <alignment horizontal="right"/>
    </xf>
    <xf numFmtId="9" fontId="20" fillId="5" borderId="18" xfId="5" applyFont="1" applyFill="1" applyBorder="1" applyAlignment="1">
      <alignment horizontal="right"/>
    </xf>
    <xf numFmtId="9" fontId="20" fillId="5" borderId="55" xfId="5" applyFont="1" applyFill="1" applyBorder="1" applyAlignment="1">
      <alignment horizontal="right" indent="1"/>
    </xf>
    <xf numFmtId="9" fontId="20" fillId="5" borderId="18" xfId="5" applyFont="1" applyFill="1" applyBorder="1" applyAlignment="1">
      <alignment horizontal="right" indent="1"/>
    </xf>
    <xf numFmtId="9" fontId="20" fillId="5" borderId="20" xfId="5" applyFont="1" applyFill="1" applyBorder="1" applyAlignment="1">
      <alignment horizontal="right" indent="1"/>
    </xf>
    <xf numFmtId="167" fontId="20" fillId="5" borderId="18" xfId="2" applyNumberFormat="1" applyFont="1" applyFill="1" applyBorder="1" applyAlignment="1">
      <alignment horizontal="left" indent="1"/>
    </xf>
    <xf numFmtId="165" fontId="20" fillId="11" borderId="55" xfId="2" applyNumberFormat="1" applyFont="1" applyFill="1" applyBorder="1" applyAlignment="1">
      <alignment horizontal="left" indent="1"/>
    </xf>
    <xf numFmtId="165" fontId="20" fillId="11" borderId="56" xfId="2" applyNumberFormat="1" applyFont="1" applyFill="1" applyBorder="1" applyAlignment="1">
      <alignment horizontal="left" indent="1"/>
    </xf>
    <xf numFmtId="165" fontId="20" fillId="11" borderId="18" xfId="2" applyNumberFormat="1" applyFont="1" applyFill="1" applyBorder="1" applyAlignment="1">
      <alignment horizontal="left" indent="1"/>
    </xf>
    <xf numFmtId="165" fontId="20" fillId="11" borderId="57" xfId="2" applyNumberFormat="1" applyFont="1" applyFill="1" applyBorder="1" applyAlignment="1">
      <alignment horizontal="left" indent="1"/>
    </xf>
    <xf numFmtId="165" fontId="36" fillId="11" borderId="55" xfId="2" applyNumberFormat="1" applyFont="1" applyFill="1" applyBorder="1" applyAlignment="1">
      <alignment horizontal="left" indent="1"/>
    </xf>
    <xf numFmtId="165" fontId="36" fillId="11" borderId="18" xfId="2" applyNumberFormat="1" applyFont="1" applyFill="1" applyBorder="1" applyAlignment="1">
      <alignment horizontal="left" indent="1"/>
    </xf>
    <xf numFmtId="165" fontId="36" fillId="11" borderId="52" xfId="2" applyNumberFormat="1" applyFont="1" applyFill="1" applyBorder="1" applyAlignment="1">
      <alignment horizontal="left" indent="1"/>
    </xf>
    <xf numFmtId="165" fontId="36" fillId="11" borderId="73" xfId="2" applyNumberFormat="1" applyFont="1" applyFill="1" applyBorder="1" applyAlignment="1">
      <alignment horizontal="left" indent="1"/>
    </xf>
    <xf numFmtId="165" fontId="36" fillId="11" borderId="57" xfId="2" applyNumberFormat="1" applyFont="1" applyFill="1" applyBorder="1" applyAlignment="1">
      <alignment horizontal="left" indent="1"/>
    </xf>
    <xf numFmtId="165" fontId="36" fillId="11" borderId="56" xfId="2" applyNumberFormat="1" applyFont="1" applyFill="1" applyBorder="1" applyAlignment="1">
      <alignment horizontal="left" indent="1"/>
    </xf>
    <xf numFmtId="165" fontId="36" fillId="11" borderId="3" xfId="2" applyNumberFormat="1" applyFont="1" applyFill="1" applyBorder="1" applyAlignment="1">
      <alignment horizontal="left" indent="1"/>
    </xf>
    <xf numFmtId="165" fontId="36" fillId="11" borderId="10" xfId="2" applyNumberFormat="1" applyFont="1" applyFill="1" applyBorder="1" applyAlignment="1">
      <alignment horizontal="left" indent="1"/>
    </xf>
    <xf numFmtId="0" fontId="52" fillId="8" borderId="0" xfId="0" applyFont="1" applyFill="1"/>
    <xf numFmtId="0" fontId="52" fillId="9" borderId="0" xfId="0" applyFont="1" applyFill="1"/>
    <xf numFmtId="0" fontId="20" fillId="3" borderId="7" xfId="0" applyFont="1" applyFill="1" applyBorder="1"/>
    <xf numFmtId="0" fontId="57" fillId="3" borderId="0" xfId="0" applyFont="1" applyFill="1"/>
    <xf numFmtId="0" fontId="39" fillId="3" borderId="0" xfId="0" applyFont="1" applyFill="1"/>
    <xf numFmtId="0" fontId="20" fillId="3" borderId="0" xfId="0" applyFont="1" applyFill="1" applyAlignment="1">
      <alignment horizontal="center" vertical="center"/>
    </xf>
    <xf numFmtId="0" fontId="39" fillId="3" borderId="0" xfId="0" applyFont="1" applyFill="1" applyAlignment="1">
      <alignment wrapText="1"/>
    </xf>
    <xf numFmtId="0" fontId="20" fillId="3" borderId="0" xfId="0" applyFont="1" applyFill="1" applyAlignment="1">
      <alignment wrapText="1"/>
    </xf>
    <xf numFmtId="0" fontId="36" fillId="3" borderId="0" xfId="0" applyFont="1" applyFill="1"/>
    <xf numFmtId="0" fontId="58" fillId="3" borderId="0" xfId="1" applyFont="1" applyFill="1"/>
    <xf numFmtId="0" fontId="36" fillId="3" borderId="0" xfId="0" applyFont="1" applyFill="1" applyAlignment="1">
      <alignment horizontal="center" vertical="center"/>
    </xf>
    <xf numFmtId="0" fontId="57" fillId="3" borderId="0" xfId="0" applyFont="1" applyFill="1" applyAlignment="1">
      <alignment horizontal="center" vertical="center"/>
    </xf>
    <xf numFmtId="0" fontId="57" fillId="3" borderId="0" xfId="0" applyFont="1" applyFill="1" applyAlignment="1">
      <alignment wrapText="1"/>
    </xf>
    <xf numFmtId="0" fontId="36" fillId="3" borderId="0" xfId="0" applyFont="1" applyFill="1" applyAlignment="1">
      <alignment wrapText="1"/>
    </xf>
    <xf numFmtId="0" fontId="56" fillId="3" borderId="0" xfId="0" applyFont="1" applyFill="1" applyAlignment="1">
      <alignment vertical="top" wrapText="1"/>
    </xf>
    <xf numFmtId="0" fontId="44" fillId="11" borderId="49" xfId="0" applyFont="1" applyFill="1" applyBorder="1" applyAlignment="1">
      <alignment horizontal="center"/>
    </xf>
    <xf numFmtId="0" fontId="44" fillId="11" borderId="73" xfId="0" applyFont="1" applyFill="1" applyBorder="1" applyAlignment="1">
      <alignment horizontal="center"/>
    </xf>
    <xf numFmtId="0" fontId="44" fillId="11" borderId="42" xfId="0" applyFont="1" applyFill="1" applyBorder="1" applyAlignment="1">
      <alignment horizontal="center"/>
    </xf>
    <xf numFmtId="0" fontId="44" fillId="11" borderId="57" xfId="0" applyFont="1" applyFill="1" applyBorder="1" applyAlignment="1">
      <alignment horizontal="center"/>
    </xf>
    <xf numFmtId="0" fontId="42" fillId="0" borderId="42" xfId="0" applyFont="1" applyBorder="1" applyAlignment="1">
      <alignment horizontal="center"/>
    </xf>
    <xf numFmtId="0" fontId="42" fillId="0" borderId="57" xfId="0" applyFont="1" applyBorder="1" applyAlignment="1">
      <alignment horizontal="center"/>
    </xf>
    <xf numFmtId="0" fontId="42" fillId="0" borderId="58" xfId="0" applyFont="1" applyBorder="1" applyAlignment="1">
      <alignment horizontal="center"/>
    </xf>
    <xf numFmtId="0" fontId="42" fillId="0" borderId="73" xfId="0" applyFont="1" applyBorder="1" applyAlignment="1">
      <alignment horizontal="center"/>
    </xf>
    <xf numFmtId="0" fontId="42" fillId="3" borderId="0" xfId="0" applyFont="1" applyFill="1" applyAlignment="1">
      <alignment wrapText="1"/>
    </xf>
    <xf numFmtId="0" fontId="42" fillId="0" borderId="49" xfId="0" applyFont="1" applyBorder="1" applyAlignment="1">
      <alignment horizontal="center" vertical="center"/>
    </xf>
    <xf numFmtId="0" fontId="42" fillId="0" borderId="51" xfId="0" applyFont="1" applyBorder="1" applyAlignment="1">
      <alignment horizontal="center" vertical="center"/>
    </xf>
    <xf numFmtId="0" fontId="42" fillId="0" borderId="50" xfId="0" applyFont="1" applyBorder="1" applyAlignment="1">
      <alignment horizontal="center" vertical="center"/>
    </xf>
    <xf numFmtId="0" fontId="44" fillId="11" borderId="53" xfId="0" applyFont="1" applyFill="1" applyBorder="1" applyAlignment="1">
      <alignment horizontal="center" vertical="center"/>
    </xf>
    <xf numFmtId="0" fontId="42" fillId="0" borderId="42" xfId="0" applyFont="1" applyBorder="1" applyAlignment="1">
      <alignment horizontal="center" vertical="center"/>
    </xf>
    <xf numFmtId="0" fontId="42" fillId="0" borderId="14" xfId="0" applyFont="1" applyBorder="1" applyAlignment="1">
      <alignment horizontal="center" vertical="center"/>
    </xf>
    <xf numFmtId="0" fontId="42" fillId="0" borderId="19" xfId="0" applyFont="1" applyBorder="1" applyAlignment="1">
      <alignment horizontal="center" vertical="center"/>
    </xf>
    <xf numFmtId="0" fontId="44" fillId="11" borderId="17" xfId="0" applyFont="1" applyFill="1" applyBorder="1" applyAlignment="1">
      <alignment horizontal="center" vertical="center"/>
    </xf>
    <xf numFmtId="0" fontId="42" fillId="0" borderId="43" xfId="0" applyFont="1" applyBorder="1" applyAlignment="1">
      <alignment horizontal="center" vertical="center"/>
    </xf>
    <xf numFmtId="0" fontId="42" fillId="0" borderId="44" xfId="0" applyFont="1" applyBorder="1" applyAlignment="1">
      <alignment horizontal="center" vertical="center"/>
    </xf>
    <xf numFmtId="0" fontId="42" fillId="0" borderId="45" xfId="0" applyFont="1" applyBorder="1" applyAlignment="1">
      <alignment horizontal="center" vertical="center"/>
    </xf>
    <xf numFmtId="0" fontId="44" fillId="11" borderId="23" xfId="0" applyFont="1" applyFill="1" applyBorder="1" applyAlignment="1">
      <alignment horizontal="center" vertical="center"/>
    </xf>
    <xf numFmtId="0" fontId="56" fillId="3" borderId="0" xfId="0" applyFont="1" applyFill="1" applyAlignment="1">
      <alignment vertical="top"/>
    </xf>
    <xf numFmtId="0" fontId="26" fillId="9" borderId="8" xfId="0" applyFont="1" applyFill="1" applyBorder="1" applyAlignment="1">
      <alignment horizontal="center" vertical="center" wrapText="1"/>
    </xf>
    <xf numFmtId="0" fontId="59" fillId="0" borderId="42" xfId="0" applyFont="1" applyBorder="1"/>
    <xf numFmtId="0" fontId="59" fillId="0" borderId="14" xfId="0" applyFont="1" applyBorder="1"/>
    <xf numFmtId="0" fontId="60" fillId="0" borderId="19" xfId="1" applyFont="1" applyFill="1" applyBorder="1"/>
    <xf numFmtId="0" fontId="59" fillId="0" borderId="57" xfId="0" applyFont="1" applyBorder="1" applyAlignment="1">
      <alignment horizontal="center" wrapText="1"/>
    </xf>
    <xf numFmtId="0" fontId="59" fillId="0" borderId="16" xfId="0" applyFont="1" applyBorder="1" applyAlignment="1">
      <alignment horizontal="center" wrapText="1"/>
    </xf>
    <xf numFmtId="0" fontId="59" fillId="0" borderId="14" xfId="0" applyFont="1" applyBorder="1" applyAlignment="1">
      <alignment horizontal="center" wrapText="1"/>
    </xf>
    <xf numFmtId="0" fontId="59" fillId="0" borderId="14" xfId="0" applyFont="1" applyBorder="1" applyAlignment="1">
      <alignment horizontal="center" vertical="center" wrapText="1"/>
    </xf>
    <xf numFmtId="0" fontId="59" fillId="0" borderId="19" xfId="0" applyFont="1" applyBorder="1" applyAlignment="1">
      <alignment horizontal="center" vertical="center" wrapText="1"/>
    </xf>
    <xf numFmtId="0" fontId="59" fillId="0" borderId="42" xfId="0" applyFont="1" applyBorder="1" applyAlignment="1">
      <alignment horizontal="center" wrapText="1"/>
    </xf>
    <xf numFmtId="0" fontId="59" fillId="0" borderId="19" xfId="0" applyFont="1" applyBorder="1" applyAlignment="1">
      <alignment horizontal="center" wrapText="1"/>
    </xf>
    <xf numFmtId="0" fontId="60" fillId="0" borderId="19" xfId="1" applyFont="1" applyFill="1" applyBorder="1" applyAlignment="1"/>
    <xf numFmtId="0" fontId="61" fillId="0" borderId="19" xfId="0" applyFont="1" applyBorder="1"/>
    <xf numFmtId="0" fontId="59" fillId="0" borderId="49" xfId="0" applyFont="1" applyBorder="1"/>
    <xf numFmtId="0" fontId="59" fillId="0" borderId="51" xfId="0" applyFont="1" applyBorder="1"/>
    <xf numFmtId="0" fontId="60" fillId="0" borderId="50" xfId="1" applyFont="1" applyFill="1" applyBorder="1" applyAlignment="1"/>
    <xf numFmtId="0" fontId="59" fillId="0" borderId="73" xfId="0" applyFont="1" applyBorder="1" applyAlignment="1">
      <alignment horizontal="center" wrapText="1"/>
    </xf>
    <xf numFmtId="0" fontId="59" fillId="0" borderId="74" xfId="0" applyFont="1" applyBorder="1" applyAlignment="1">
      <alignment horizontal="center" wrapText="1"/>
    </xf>
    <xf numFmtId="0" fontId="59" fillId="0" borderId="51" xfId="0" applyFont="1" applyBorder="1" applyAlignment="1">
      <alignment horizontal="center" wrapText="1"/>
    </xf>
    <xf numFmtId="0" fontId="59" fillId="0" borderId="51" xfId="0" applyFont="1" applyBorder="1" applyAlignment="1">
      <alignment horizontal="center" vertical="center" wrapText="1"/>
    </xf>
    <xf numFmtId="0" fontId="59" fillId="0" borderId="50" xfId="0" applyFont="1" applyBorder="1" applyAlignment="1">
      <alignment horizontal="center" vertical="center" wrapText="1"/>
    </xf>
    <xf numFmtId="0" fontId="59" fillId="0" borderId="46" xfId="0" applyFont="1" applyBorder="1" applyAlignment="1">
      <alignment horizontal="center" wrapText="1"/>
    </xf>
    <xf numFmtId="0" fontId="59" fillId="0" borderId="34" xfId="0" applyFont="1" applyBorder="1" applyAlignment="1">
      <alignment horizontal="center" wrapText="1"/>
    </xf>
    <xf numFmtId="0" fontId="59" fillId="0" borderId="47" xfId="0" applyFont="1" applyBorder="1" applyAlignment="1">
      <alignment horizontal="center" wrapText="1"/>
    </xf>
    <xf numFmtId="0" fontId="59" fillId="5" borderId="14" xfId="0" applyFont="1" applyFill="1" applyBorder="1" applyAlignment="1">
      <alignment horizontal="center" vertical="center" wrapText="1"/>
    </xf>
    <xf numFmtId="0" fontId="59" fillId="0" borderId="42" xfId="4" applyFont="1" applyBorder="1"/>
    <xf numFmtId="0" fontId="59" fillId="0" borderId="42" xfId="0" applyFont="1" applyBorder="1" applyAlignment="1">
      <alignment wrapText="1"/>
    </xf>
    <xf numFmtId="0" fontId="59" fillId="0" borderId="0" xfId="0" applyFont="1"/>
    <xf numFmtId="0" fontId="59" fillId="0" borderId="43" xfId="0" applyFont="1" applyBorder="1"/>
    <xf numFmtId="0" fontId="59" fillId="0" borderId="44" xfId="0" applyFont="1" applyBorder="1"/>
    <xf numFmtId="0" fontId="60" fillId="0" borderId="45" xfId="1" applyFont="1" applyFill="1" applyBorder="1"/>
    <xf numFmtId="0" fontId="59" fillId="0" borderId="58" xfId="0" applyFont="1" applyBorder="1" applyAlignment="1">
      <alignment horizontal="center" wrapText="1"/>
    </xf>
    <xf numFmtId="0" fontId="59" fillId="0" borderId="22" xfId="0" applyFont="1" applyBorder="1" applyAlignment="1">
      <alignment horizontal="center" wrapText="1"/>
    </xf>
    <xf numFmtId="0" fontId="59" fillId="0" borderId="44" xfId="0" applyFont="1" applyBorder="1" applyAlignment="1">
      <alignment horizontal="center" wrapText="1"/>
    </xf>
    <xf numFmtId="0" fontId="59" fillId="0" borderId="44" xfId="0" applyFont="1" applyBorder="1" applyAlignment="1">
      <alignment horizontal="center" vertical="center" wrapText="1"/>
    </xf>
    <xf numFmtId="0" fontId="59" fillId="0" borderId="45" xfId="0" applyFont="1" applyBorder="1" applyAlignment="1">
      <alignment horizontal="center" vertical="center" wrapText="1"/>
    </xf>
    <xf numFmtId="0" fontId="59" fillId="0" borderId="43" xfId="0" applyFont="1" applyBorder="1" applyAlignment="1">
      <alignment horizontal="center" wrapText="1"/>
    </xf>
    <xf numFmtId="0" fontId="59" fillId="0" borderId="45" xfId="0" applyFont="1" applyBorder="1" applyAlignment="1">
      <alignment horizontal="center" wrapText="1"/>
    </xf>
    <xf numFmtId="0" fontId="32" fillId="3" borderId="0" xfId="0" applyFont="1" applyFill="1"/>
    <xf numFmtId="0" fontId="42" fillId="3" borderId="0" xfId="0" applyFont="1" applyFill="1" applyAlignment="1">
      <alignment vertical="center"/>
    </xf>
    <xf numFmtId="0" fontId="28" fillId="3" borderId="0" xfId="0" applyFont="1" applyFill="1"/>
    <xf numFmtId="0" fontId="18" fillId="16" borderId="73" xfId="0" applyFont="1" applyFill="1" applyBorder="1" applyAlignment="1">
      <alignment wrapText="1"/>
    </xf>
    <xf numFmtId="0" fontId="18" fillId="16" borderId="57" xfId="0" applyFont="1" applyFill="1" applyBorder="1" applyAlignment="1">
      <alignment wrapText="1"/>
    </xf>
    <xf numFmtId="167" fontId="18" fillId="9" borderId="8" xfId="2" applyNumberFormat="1" applyFont="1" applyFill="1" applyBorder="1"/>
    <xf numFmtId="9" fontId="18" fillId="9" borderId="8" xfId="5" applyFont="1" applyFill="1" applyBorder="1" applyAlignment="1"/>
    <xf numFmtId="0" fontId="18" fillId="9" borderId="9" xfId="0" applyFont="1" applyFill="1" applyBorder="1"/>
    <xf numFmtId="0" fontId="18" fillId="9" borderId="10" xfId="0" applyFont="1" applyFill="1" applyBorder="1"/>
    <xf numFmtId="0" fontId="45" fillId="25" borderId="11" xfId="0" applyFont="1" applyFill="1" applyBorder="1" applyAlignment="1">
      <alignment horizontal="center" vertical="center" wrapText="1"/>
    </xf>
    <xf numFmtId="0" fontId="46" fillId="5" borderId="57" xfId="0" applyFont="1" applyFill="1" applyBorder="1" applyAlignment="1">
      <alignment horizontal="left" wrapText="1" indent="2"/>
    </xf>
    <xf numFmtId="0" fontId="46" fillId="5" borderId="57" xfId="0" applyFont="1" applyFill="1" applyBorder="1" applyAlignment="1">
      <alignment horizontal="left" wrapText="1" indent="3"/>
    </xf>
    <xf numFmtId="0" fontId="46" fillId="5" borderId="58" xfId="0" applyFont="1" applyFill="1" applyBorder="1" applyAlignment="1">
      <alignment horizontal="left" wrapText="1" indent="3"/>
    </xf>
    <xf numFmtId="165" fontId="18" fillId="9" borderId="8" xfId="0" applyNumberFormat="1" applyFont="1" applyFill="1" applyBorder="1"/>
    <xf numFmtId="0" fontId="18" fillId="9" borderId="3" xfId="0" applyFont="1" applyFill="1" applyBorder="1"/>
    <xf numFmtId="0" fontId="42" fillId="5" borderId="16" xfId="0" applyFont="1" applyFill="1" applyBorder="1" applyAlignment="1">
      <alignment horizontal="center"/>
    </xf>
    <xf numFmtId="0" fontId="42" fillId="5" borderId="19" xfId="0" applyFont="1" applyFill="1" applyBorder="1" applyAlignment="1">
      <alignment horizontal="center"/>
    </xf>
    <xf numFmtId="0" fontId="42" fillId="5" borderId="22" xfId="0" applyFont="1" applyFill="1" applyBorder="1" applyAlignment="1">
      <alignment horizontal="center"/>
    </xf>
    <xf numFmtId="0" fontId="42" fillId="5" borderId="45" xfId="0" applyFont="1" applyFill="1" applyBorder="1" applyAlignment="1">
      <alignment horizontal="center"/>
    </xf>
    <xf numFmtId="0" fontId="12" fillId="4" borderId="0" xfId="0" applyFont="1" applyFill="1" applyAlignment="1">
      <alignment horizontal="left" vertical="center"/>
    </xf>
    <xf numFmtId="0" fontId="9" fillId="4" borderId="0" xfId="0" applyFont="1" applyFill="1"/>
    <xf numFmtId="0" fontId="9" fillId="3" borderId="0" xfId="0" applyFont="1" applyFill="1"/>
    <xf numFmtId="0" fontId="26" fillId="26" borderId="8" xfId="0" applyFont="1" applyFill="1" applyBorder="1" applyAlignment="1">
      <alignment horizontal="center" vertical="center" wrapText="1"/>
    </xf>
    <xf numFmtId="0" fontId="8" fillId="3" borderId="0" xfId="0" applyFont="1" applyFill="1"/>
    <xf numFmtId="0" fontId="5" fillId="3" borderId="0" xfId="0" applyFont="1" applyFill="1" applyAlignment="1">
      <alignment horizontal="center"/>
    </xf>
    <xf numFmtId="0" fontId="62" fillId="27" borderId="0" xfId="0" applyFont="1" applyFill="1" applyAlignment="1">
      <alignment vertical="center"/>
    </xf>
    <xf numFmtId="0" fontId="63" fillId="27" borderId="0" xfId="0" applyFont="1" applyFill="1"/>
    <xf numFmtId="0" fontId="63" fillId="26" borderId="0" xfId="0" applyFont="1" applyFill="1"/>
    <xf numFmtId="0" fontId="7" fillId="3" borderId="0" xfId="0" applyFont="1" applyFill="1" applyAlignment="1">
      <alignment vertical="center" wrapText="1"/>
    </xf>
    <xf numFmtId="0" fontId="32" fillId="3" borderId="0" xfId="0" applyFont="1" applyFill="1" applyAlignment="1">
      <alignment wrapText="1"/>
    </xf>
    <xf numFmtId="0" fontId="59" fillId="5" borderId="42" xfId="0" applyFont="1" applyFill="1" applyBorder="1"/>
    <xf numFmtId="0" fontId="59" fillId="5" borderId="14" xfId="0" applyFont="1" applyFill="1" applyBorder="1"/>
    <xf numFmtId="0" fontId="59" fillId="5" borderId="57" xfId="0" applyFont="1" applyFill="1" applyBorder="1" applyAlignment="1">
      <alignment horizontal="center" wrapText="1"/>
    </xf>
    <xf numFmtId="0" fontId="59" fillId="5" borderId="16" xfId="0" applyFont="1" applyFill="1" applyBorder="1" applyAlignment="1">
      <alignment horizontal="center" wrapText="1"/>
    </xf>
    <xf numFmtId="0" fontId="59" fillId="5" borderId="19" xfId="0" applyFont="1" applyFill="1" applyBorder="1" applyAlignment="1">
      <alignment horizontal="center" vertical="center" wrapText="1"/>
    </xf>
    <xf numFmtId="0" fontId="59" fillId="5" borderId="42" xfId="0" applyFont="1" applyFill="1" applyBorder="1" applyAlignment="1">
      <alignment horizontal="center" wrapText="1"/>
    </xf>
    <xf numFmtId="0" fontId="59" fillId="5" borderId="14" xfId="0" applyFont="1" applyFill="1" applyBorder="1" applyAlignment="1">
      <alignment horizontal="center" wrapText="1"/>
    </xf>
    <xf numFmtId="0" fontId="59" fillId="5" borderId="19" xfId="0" applyFont="1" applyFill="1" applyBorder="1" applyAlignment="1">
      <alignment horizontal="center" wrapText="1"/>
    </xf>
    <xf numFmtId="0" fontId="59" fillId="5" borderId="42" xfId="0" applyFont="1" applyFill="1" applyBorder="1" applyAlignment="1">
      <alignment wrapText="1"/>
    </xf>
    <xf numFmtId="0" fontId="59" fillId="5" borderId="43" xfId="0" applyFont="1" applyFill="1" applyBorder="1"/>
    <xf numFmtId="0" fontId="59" fillId="5" borderId="44" xfId="0" applyFont="1" applyFill="1" applyBorder="1"/>
    <xf numFmtId="0" fontId="59" fillId="5" borderId="4" xfId="0" applyFont="1" applyFill="1" applyBorder="1"/>
    <xf numFmtId="0" fontId="59" fillId="5" borderId="58" xfId="0" applyFont="1" applyFill="1" applyBorder="1" applyAlignment="1">
      <alignment horizontal="center" wrapText="1"/>
    </xf>
    <xf numFmtId="0" fontId="59" fillId="5" borderId="22" xfId="0" applyFont="1" applyFill="1" applyBorder="1" applyAlignment="1">
      <alignment horizontal="center" wrapText="1"/>
    </xf>
    <xf numFmtId="0" fontId="59" fillId="5" borderId="44" xfId="0" applyFont="1" applyFill="1" applyBorder="1" applyAlignment="1">
      <alignment horizontal="center" vertical="center" wrapText="1"/>
    </xf>
    <xf numFmtId="0" fontId="59" fillId="5" borderId="45" xfId="0" applyFont="1" applyFill="1" applyBorder="1" applyAlignment="1">
      <alignment horizontal="center" vertical="center" wrapText="1"/>
    </xf>
    <xf numFmtId="0" fontId="59" fillId="5" borderId="43" xfId="0" applyFont="1" applyFill="1" applyBorder="1" applyAlignment="1">
      <alignment horizontal="center" wrapText="1"/>
    </xf>
    <xf numFmtId="0" fontId="59" fillId="5" borderId="44" xfId="0" applyFont="1" applyFill="1" applyBorder="1" applyAlignment="1">
      <alignment horizontal="center" wrapText="1"/>
    </xf>
    <xf numFmtId="0" fontId="59" fillId="5" borderId="45" xfId="0" applyFont="1" applyFill="1" applyBorder="1" applyAlignment="1">
      <alignment horizontal="center" wrapText="1"/>
    </xf>
    <xf numFmtId="0" fontId="18" fillId="2" borderId="8" xfId="0" applyFont="1" applyFill="1" applyBorder="1" applyAlignment="1">
      <alignment horizontal="left"/>
    </xf>
    <xf numFmtId="0" fontId="18" fillId="26" borderId="8" xfId="0" applyFont="1" applyFill="1" applyBorder="1"/>
    <xf numFmtId="0" fontId="18" fillId="2" borderId="8" xfId="0" applyFont="1" applyFill="1" applyBorder="1" applyAlignment="1">
      <alignment horizontal="left" wrapText="1"/>
    </xf>
    <xf numFmtId="0" fontId="11" fillId="39" borderId="0" xfId="0" applyFont="1" applyFill="1"/>
    <xf numFmtId="0" fontId="9" fillId="39" borderId="0" xfId="0" applyFont="1" applyFill="1"/>
    <xf numFmtId="0" fontId="9" fillId="6" borderId="0" xfId="0" applyFont="1" applyFill="1"/>
    <xf numFmtId="0" fontId="12" fillId="39" borderId="0" xfId="0" applyFont="1" applyFill="1" applyAlignment="1">
      <alignment horizontal="left" vertical="center"/>
    </xf>
    <xf numFmtId="0" fontId="13" fillId="39" borderId="0" xfId="0" applyFont="1" applyFill="1" applyAlignment="1">
      <alignment vertical="center"/>
    </xf>
    <xf numFmtId="0" fontId="26" fillId="6" borderId="8" xfId="0" applyFont="1" applyFill="1" applyBorder="1" applyAlignment="1">
      <alignment horizontal="center" vertical="center" wrapText="1"/>
    </xf>
    <xf numFmtId="0" fontId="59" fillId="3" borderId="57" xfId="0" applyFont="1" applyFill="1" applyBorder="1" applyAlignment="1">
      <alignment horizontal="center" wrapText="1"/>
    </xf>
    <xf numFmtId="0" fontId="59" fillId="3" borderId="42" xfId="0" applyFont="1" applyFill="1" applyBorder="1" applyAlignment="1">
      <alignment horizontal="center" wrapText="1"/>
    </xf>
    <xf numFmtId="0" fontId="59" fillId="3" borderId="14" xfId="0" applyFont="1" applyFill="1" applyBorder="1" applyAlignment="1">
      <alignment horizontal="center" wrapText="1"/>
    </xf>
    <xf numFmtId="0" fontId="59" fillId="3" borderId="19" xfId="0" applyFont="1" applyFill="1" applyBorder="1" applyAlignment="1">
      <alignment horizontal="center" wrapText="1"/>
    </xf>
    <xf numFmtId="0" fontId="32" fillId="6" borderId="0" xfId="0" applyFont="1" applyFill="1" applyAlignment="1">
      <alignment wrapText="1"/>
    </xf>
    <xf numFmtId="0" fontId="18" fillId="3" borderId="0" xfId="0" applyFont="1" applyFill="1"/>
    <xf numFmtId="168" fontId="18" fillId="6" borderId="8" xfId="0" applyNumberFormat="1" applyFont="1" applyFill="1" applyBorder="1" applyAlignment="1">
      <alignment horizontal="left"/>
    </xf>
    <xf numFmtId="167" fontId="18" fillId="6" borderId="8" xfId="2" applyNumberFormat="1" applyFont="1" applyFill="1" applyBorder="1" applyAlignment="1">
      <alignment horizontal="center"/>
    </xf>
    <xf numFmtId="168" fontId="18" fillId="6" borderId="8" xfId="0" applyNumberFormat="1" applyFont="1" applyFill="1" applyBorder="1" applyAlignment="1">
      <alignment horizontal="center"/>
    </xf>
    <xf numFmtId="167" fontId="18" fillId="26" borderId="8" xfId="2" applyNumberFormat="1" applyFont="1" applyFill="1" applyBorder="1" applyAlignment="1">
      <alignment horizontal="center" wrapText="1"/>
    </xf>
    <xf numFmtId="168" fontId="18" fillId="26" borderId="8" xfId="0" applyNumberFormat="1" applyFont="1" applyFill="1" applyBorder="1" applyAlignment="1">
      <alignment horizontal="center" wrapText="1"/>
    </xf>
    <xf numFmtId="168" fontId="18" fillId="2" borderId="8" xfId="0" applyNumberFormat="1" applyFont="1" applyFill="1" applyBorder="1" applyAlignment="1">
      <alignment horizontal="left"/>
    </xf>
    <xf numFmtId="168" fontId="18" fillId="2" borderId="8" xfId="0" applyNumberFormat="1" applyFont="1" applyFill="1" applyBorder="1" applyAlignment="1">
      <alignment horizontal="center"/>
    </xf>
    <xf numFmtId="168" fontId="42" fillId="25" borderId="18" xfId="0" applyNumberFormat="1" applyFont="1" applyFill="1" applyBorder="1" applyAlignment="1">
      <alignment horizontal="left" indent="1"/>
    </xf>
    <xf numFmtId="168" fontId="20" fillId="25" borderId="55" xfId="2" applyNumberFormat="1" applyFont="1" applyFill="1" applyBorder="1" applyAlignment="1">
      <alignment horizontal="center"/>
    </xf>
    <xf numFmtId="168" fontId="20" fillId="25" borderId="56" xfId="2" applyNumberFormat="1" applyFont="1" applyFill="1" applyBorder="1" applyAlignment="1">
      <alignment horizontal="center"/>
    </xf>
    <xf numFmtId="168" fontId="18" fillId="2" borderId="8" xfId="0" applyNumberFormat="1" applyFont="1" applyFill="1" applyBorder="1"/>
    <xf numFmtId="168" fontId="20" fillId="25" borderId="3" xfId="2" applyNumberFormat="1" applyFont="1" applyFill="1" applyBorder="1" applyAlignment="1">
      <alignment horizontal="center"/>
    </xf>
    <xf numFmtId="168" fontId="20" fillId="25" borderId="10" xfId="2" applyNumberFormat="1" applyFont="1" applyFill="1" applyBorder="1" applyAlignment="1">
      <alignment horizontal="center"/>
    </xf>
    <xf numFmtId="168" fontId="18" fillId="26" borderId="8" xfId="0" applyNumberFormat="1" applyFont="1" applyFill="1" applyBorder="1" applyAlignment="1">
      <alignment horizontal="left"/>
    </xf>
    <xf numFmtId="0" fontId="18" fillId="24" borderId="8" xfId="0" applyFont="1" applyFill="1" applyBorder="1" applyAlignment="1">
      <alignment horizontal="left"/>
    </xf>
    <xf numFmtId="168" fontId="42" fillId="25" borderId="20" xfId="0" applyNumberFormat="1" applyFont="1" applyFill="1" applyBorder="1" applyAlignment="1">
      <alignment horizontal="left" indent="1"/>
    </xf>
    <xf numFmtId="0" fontId="18" fillId="6" borderId="8" xfId="0" applyFont="1" applyFill="1" applyBorder="1"/>
    <xf numFmtId="168" fontId="20" fillId="25" borderId="57" xfId="2" applyNumberFormat="1" applyFont="1" applyFill="1" applyBorder="1" applyAlignment="1">
      <alignment horizontal="center"/>
    </xf>
    <xf numFmtId="167" fontId="18" fillId="6" borderId="48" xfId="2" applyNumberFormat="1" applyFont="1" applyFill="1" applyBorder="1" applyAlignment="1">
      <alignment horizontal="center"/>
    </xf>
    <xf numFmtId="0" fontId="0" fillId="3" borderId="0" xfId="0" applyFill="1" applyAlignment="1">
      <alignment vertical="center"/>
    </xf>
    <xf numFmtId="0" fontId="26" fillId="29" borderId="8" xfId="0" applyFont="1" applyFill="1" applyBorder="1" applyAlignment="1">
      <alignment horizontal="center" vertical="center" wrapText="1"/>
    </xf>
    <xf numFmtId="0" fontId="59" fillId="0" borderId="4" xfId="0" applyFont="1" applyBorder="1"/>
    <xf numFmtId="0" fontId="18" fillId="12" borderId="8" xfId="0" applyFont="1" applyFill="1" applyBorder="1" applyAlignment="1">
      <alignment horizontal="left"/>
    </xf>
    <xf numFmtId="0" fontId="18" fillId="29" borderId="9" xfId="0" applyFont="1" applyFill="1" applyBorder="1"/>
    <xf numFmtId="168" fontId="18" fillId="29" borderId="8" xfId="0" applyNumberFormat="1" applyFont="1" applyFill="1" applyBorder="1" applyAlignment="1">
      <alignment horizontal="center"/>
    </xf>
    <xf numFmtId="0" fontId="42" fillId="25" borderId="18" xfId="0" applyFont="1" applyFill="1" applyBorder="1" applyAlignment="1">
      <alignment horizontal="left" indent="1"/>
    </xf>
    <xf numFmtId="167" fontId="18" fillId="29" borderId="8" xfId="2" applyNumberFormat="1" applyFont="1" applyFill="1" applyBorder="1" applyAlignment="1">
      <alignment horizontal="center"/>
    </xf>
    <xf numFmtId="0" fontId="18" fillId="29" borderId="8" xfId="0" applyFont="1" applyFill="1" applyBorder="1"/>
    <xf numFmtId="9" fontId="20" fillId="5" borderId="18" xfId="5" applyFont="1" applyFill="1" applyBorder="1" applyAlignment="1">
      <alignment horizontal="center"/>
    </xf>
    <xf numFmtId="0" fontId="20" fillId="5" borderId="18" xfId="5" applyNumberFormat="1" applyFont="1" applyFill="1" applyBorder="1" applyAlignment="1">
      <alignment horizontal="center"/>
    </xf>
    <xf numFmtId="0" fontId="20" fillId="5" borderId="18" xfId="2" applyNumberFormat="1" applyFont="1" applyFill="1" applyBorder="1" applyAlignment="1">
      <alignment horizontal="center"/>
    </xf>
    <xf numFmtId="0" fontId="26" fillId="31" borderId="8" xfId="0" applyFont="1" applyFill="1" applyBorder="1" applyAlignment="1">
      <alignment horizontal="center" vertical="center" wrapText="1"/>
    </xf>
    <xf numFmtId="167" fontId="18" fillId="31" borderId="8" xfId="2" applyNumberFormat="1" applyFont="1" applyFill="1" applyBorder="1" applyAlignment="1">
      <alignment horizontal="center"/>
    </xf>
    <xf numFmtId="168" fontId="18" fillId="31" borderId="8" xfId="0" applyNumberFormat="1" applyFont="1" applyFill="1" applyBorder="1" applyAlignment="1">
      <alignment horizontal="center"/>
    </xf>
    <xf numFmtId="0" fontId="18" fillId="17" borderId="8" xfId="0" applyFont="1" applyFill="1" applyBorder="1" applyAlignment="1">
      <alignment horizontal="left"/>
    </xf>
    <xf numFmtId="0" fontId="18" fillId="31" borderId="9" xfId="0" applyFont="1" applyFill="1" applyBorder="1"/>
    <xf numFmtId="0" fontId="18" fillId="31" borderId="8" xfId="0" applyFont="1" applyFill="1" applyBorder="1"/>
    <xf numFmtId="0" fontId="20" fillId="3" borderId="0" xfId="0" applyFont="1" applyFill="1" applyAlignment="1">
      <alignment horizontal="right"/>
    </xf>
    <xf numFmtId="0" fontId="50" fillId="3" borderId="0" xfId="1" applyFont="1" applyFill="1"/>
    <xf numFmtId="0" fontId="39" fillId="4" borderId="0" xfId="0" applyFont="1" applyFill="1"/>
    <xf numFmtId="166" fontId="33" fillId="31" borderId="8" xfId="0" applyNumberFormat="1" applyFont="1" applyFill="1" applyBorder="1" applyAlignment="1">
      <alignment horizontal="center"/>
    </xf>
    <xf numFmtId="166" fontId="33" fillId="31" borderId="2" xfId="0" applyNumberFormat="1" applyFont="1" applyFill="1" applyBorder="1" applyAlignment="1">
      <alignment horizontal="center"/>
    </xf>
    <xf numFmtId="0" fontId="18" fillId="17" borderId="8" xfId="0" applyFont="1" applyFill="1" applyBorder="1" applyAlignment="1">
      <alignment horizontal="center"/>
    </xf>
    <xf numFmtId="0" fontId="18" fillId="17" borderId="2" xfId="0" applyFont="1" applyFill="1" applyBorder="1" applyAlignment="1">
      <alignment horizontal="center"/>
    </xf>
    <xf numFmtId="0" fontId="42" fillId="13" borderId="56" xfId="0" applyFont="1" applyFill="1" applyBorder="1"/>
    <xf numFmtId="0" fontId="42" fillId="13" borderId="56" xfId="0" applyFont="1" applyFill="1" applyBorder="1" applyAlignment="1">
      <alignment horizontal="center"/>
    </xf>
    <xf numFmtId="0" fontId="42" fillId="13" borderId="60" xfId="0" applyFont="1" applyFill="1" applyBorder="1" applyAlignment="1">
      <alignment horizontal="center"/>
    </xf>
    <xf numFmtId="0" fontId="20" fillId="13" borderId="56" xfId="0" applyFont="1" applyFill="1" applyBorder="1" applyAlignment="1">
      <alignment horizontal="center"/>
    </xf>
    <xf numFmtId="0" fontId="42" fillId="3" borderId="57" xfId="0" applyFont="1" applyFill="1" applyBorder="1" applyAlignment="1">
      <alignment horizontal="left" indent="1"/>
    </xf>
    <xf numFmtId="0" fontId="42" fillId="3" borderId="57" xfId="0" applyFont="1" applyFill="1" applyBorder="1" applyAlignment="1">
      <alignment horizontal="center"/>
    </xf>
    <xf numFmtId="0" fontId="42" fillId="3" borderId="15" xfId="0" applyFont="1" applyFill="1" applyBorder="1" applyAlignment="1">
      <alignment horizontal="center"/>
    </xf>
    <xf numFmtId="0" fontId="20" fillId="3" borderId="57" xfId="0" applyFont="1" applyFill="1" applyBorder="1" applyAlignment="1">
      <alignment horizontal="center"/>
    </xf>
    <xf numFmtId="0" fontId="42" fillId="3" borderId="59" xfId="0" applyFont="1" applyFill="1" applyBorder="1" applyAlignment="1">
      <alignment horizontal="left" indent="1"/>
    </xf>
    <xf numFmtId="0" fontId="42" fillId="3" borderId="59" xfId="0" applyFont="1" applyFill="1" applyBorder="1" applyAlignment="1">
      <alignment horizontal="center"/>
    </xf>
    <xf numFmtId="0" fontId="42" fillId="3" borderId="61" xfId="0" applyFont="1" applyFill="1" applyBorder="1" applyAlignment="1">
      <alignment horizontal="center"/>
    </xf>
    <xf numFmtId="0" fontId="20" fillId="3" borderId="59" xfId="0" applyFont="1" applyFill="1" applyBorder="1" applyAlignment="1">
      <alignment horizontal="center"/>
    </xf>
    <xf numFmtId="0" fontId="42" fillId="13" borderId="8" xfId="0" applyFont="1" applyFill="1" applyBorder="1"/>
    <xf numFmtId="0" fontId="42" fillId="13" borderId="8" xfId="0" applyFont="1" applyFill="1" applyBorder="1" applyAlignment="1">
      <alignment horizontal="center"/>
    </xf>
    <xf numFmtId="0" fontId="42" fillId="13" borderId="2" xfId="0" applyFont="1" applyFill="1" applyBorder="1" applyAlignment="1">
      <alignment horizontal="center"/>
    </xf>
    <xf numFmtId="0" fontId="20" fillId="13" borderId="8" xfId="0" applyFont="1" applyFill="1" applyBorder="1" applyAlignment="1">
      <alignment horizontal="center"/>
    </xf>
    <xf numFmtId="0" fontId="36" fillId="3" borderId="0" xfId="0" applyFont="1" applyFill="1" applyAlignment="1">
      <alignment horizontal="center"/>
    </xf>
    <xf numFmtId="0" fontId="51" fillId="3" borderId="0" xfId="0" applyFont="1" applyFill="1" applyAlignment="1">
      <alignment vertical="center" wrapText="1"/>
    </xf>
    <xf numFmtId="0" fontId="51" fillId="3" borderId="0" xfId="0" applyFont="1" applyFill="1" applyAlignment="1">
      <alignment vertical="top" wrapText="1"/>
    </xf>
    <xf numFmtId="0" fontId="44" fillId="3" borderId="0" xfId="0" applyFont="1" applyFill="1" applyAlignment="1">
      <alignment wrapText="1"/>
    </xf>
    <xf numFmtId="0" fontId="52" fillId="31" borderId="0" xfId="0" applyFont="1" applyFill="1"/>
    <xf numFmtId="0" fontId="52" fillId="30" borderId="0" xfId="0" applyFont="1" applyFill="1"/>
    <xf numFmtId="0" fontId="43" fillId="4" borderId="0" xfId="0" applyFont="1" applyFill="1"/>
    <xf numFmtId="0" fontId="43" fillId="3" borderId="0" xfId="0" applyFont="1" applyFill="1"/>
    <xf numFmtId="166" fontId="33" fillId="26" borderId="8" xfId="0" applyNumberFormat="1" applyFont="1" applyFill="1" applyBorder="1" applyAlignment="1">
      <alignment horizontal="center"/>
    </xf>
    <xf numFmtId="166" fontId="33" fillId="26" borderId="2" xfId="0" applyNumberFormat="1" applyFont="1" applyFill="1" applyBorder="1" applyAlignment="1">
      <alignment horizontal="center"/>
    </xf>
    <xf numFmtId="0" fontId="18" fillId="2" borderId="8" xfId="0" applyFont="1" applyFill="1" applyBorder="1" applyAlignment="1">
      <alignment horizontal="center"/>
    </xf>
    <xf numFmtId="0" fontId="18" fillId="2" borderId="2" xfId="0" applyFont="1" applyFill="1" applyBorder="1" applyAlignment="1">
      <alignment horizontal="center"/>
    </xf>
    <xf numFmtId="0" fontId="18" fillId="2" borderId="9" xfId="0" applyFont="1" applyFill="1" applyBorder="1"/>
    <xf numFmtId="0" fontId="18" fillId="2" borderId="48" xfId="0" applyFont="1" applyFill="1" applyBorder="1"/>
    <xf numFmtId="0" fontId="18" fillId="2" borderId="48" xfId="0" applyFont="1" applyFill="1" applyBorder="1" applyAlignment="1">
      <alignment horizontal="center"/>
    </xf>
    <xf numFmtId="0" fontId="42" fillId="23" borderId="56" xfId="0" applyFont="1" applyFill="1" applyBorder="1"/>
    <xf numFmtId="0" fontId="42" fillId="23" borderId="56" xfId="0" applyFont="1" applyFill="1" applyBorder="1" applyAlignment="1">
      <alignment horizontal="center"/>
    </xf>
    <xf numFmtId="0" fontId="42" fillId="23" borderId="60" xfId="0" applyFont="1" applyFill="1" applyBorder="1" applyAlignment="1">
      <alignment horizontal="center"/>
    </xf>
    <xf numFmtId="0" fontId="20" fillId="23" borderId="56" xfId="0" applyFont="1" applyFill="1" applyBorder="1" applyAlignment="1">
      <alignment horizontal="center"/>
    </xf>
    <xf numFmtId="0" fontId="42" fillId="23" borderId="5" xfId="0" applyFont="1" applyFill="1" applyBorder="1"/>
    <xf numFmtId="0" fontId="42" fillId="23" borderId="1" xfId="0" applyFont="1" applyFill="1" applyBorder="1"/>
    <xf numFmtId="0" fontId="42" fillId="23" borderId="69" xfId="0" applyFont="1" applyFill="1" applyBorder="1" applyAlignment="1">
      <alignment horizontal="center"/>
    </xf>
    <xf numFmtId="0" fontId="42" fillId="5" borderId="70" xfId="0" applyFont="1" applyFill="1" applyBorder="1"/>
    <xf numFmtId="0" fontId="42" fillId="5" borderId="71" xfId="0" applyFont="1" applyFill="1" applyBorder="1"/>
    <xf numFmtId="0" fontId="42" fillId="5" borderId="17" xfId="0" applyFont="1" applyFill="1" applyBorder="1" applyAlignment="1">
      <alignment horizontal="center"/>
    </xf>
    <xf numFmtId="0" fontId="42" fillId="5" borderId="62" xfId="0" applyFont="1" applyFill="1" applyBorder="1"/>
    <xf numFmtId="0" fontId="42" fillId="5" borderId="63" xfId="0" applyFont="1" applyFill="1" applyBorder="1"/>
    <xf numFmtId="0" fontId="42" fillId="5" borderId="68" xfId="0" applyFont="1" applyFill="1" applyBorder="1" applyAlignment="1">
      <alignment horizontal="center"/>
    </xf>
    <xf numFmtId="0" fontId="42" fillId="23" borderId="8" xfId="0" applyFont="1" applyFill="1" applyBorder="1"/>
    <xf numFmtId="0" fontId="42" fillId="23" borderId="8" xfId="0" applyFont="1" applyFill="1" applyBorder="1" applyAlignment="1">
      <alignment horizontal="center"/>
    </xf>
    <xf numFmtId="0" fontId="42" fillId="23" borderId="2" xfId="0" applyFont="1" applyFill="1" applyBorder="1" applyAlignment="1">
      <alignment horizontal="center"/>
    </xf>
    <xf numFmtId="0" fontId="20" fillId="23" borderId="8" xfId="0" applyFont="1" applyFill="1" applyBorder="1" applyAlignment="1">
      <alignment horizontal="center"/>
    </xf>
    <xf numFmtId="0" fontId="42" fillId="5" borderId="66" xfId="0" applyFont="1" applyFill="1" applyBorder="1"/>
    <xf numFmtId="0" fontId="42" fillId="5" borderId="67" xfId="0" applyFont="1" applyFill="1" applyBorder="1"/>
    <xf numFmtId="0" fontId="42" fillId="5" borderId="23" xfId="0" applyFont="1" applyFill="1" applyBorder="1" applyAlignment="1">
      <alignment horizontal="center"/>
    </xf>
    <xf numFmtId="0" fontId="42" fillId="5" borderId="21" xfId="0" applyFont="1" applyFill="1" applyBorder="1" applyAlignment="1">
      <alignment horizontal="center"/>
    </xf>
    <xf numFmtId="0" fontId="20" fillId="5" borderId="58" xfId="0" applyFont="1" applyFill="1" applyBorder="1" applyAlignment="1">
      <alignment horizontal="center"/>
    </xf>
    <xf numFmtId="0" fontId="42" fillId="23" borderId="3" xfId="0" applyFont="1" applyFill="1" applyBorder="1"/>
    <xf numFmtId="0" fontId="42" fillId="23" borderId="54" xfId="0" applyFont="1" applyFill="1" applyBorder="1"/>
    <xf numFmtId="0" fontId="42" fillId="23" borderId="48" xfId="0" applyFont="1" applyFill="1" applyBorder="1" applyAlignment="1">
      <alignment horizontal="center"/>
    </xf>
    <xf numFmtId="0" fontId="42" fillId="3" borderId="0" xfId="0" applyFont="1" applyFill="1" applyAlignment="1">
      <alignment horizontal="left"/>
    </xf>
    <xf numFmtId="0" fontId="49" fillId="4" borderId="0" xfId="0" applyFont="1" applyFill="1" applyAlignment="1">
      <alignment vertical="center"/>
    </xf>
    <xf numFmtId="0" fontId="18" fillId="4" borderId="0" xfId="0" applyFont="1" applyFill="1" applyAlignment="1">
      <alignment horizontal="left" vertical="center"/>
    </xf>
    <xf numFmtId="0" fontId="52" fillId="26" borderId="0" xfId="0" applyFont="1" applyFill="1"/>
    <xf numFmtId="0" fontId="52" fillId="27" borderId="0" xfId="0" applyFont="1" applyFill="1"/>
    <xf numFmtId="166" fontId="33" fillId="29" borderId="8" xfId="0" applyNumberFormat="1" applyFont="1" applyFill="1" applyBorder="1" applyAlignment="1">
      <alignment horizontal="center"/>
    </xf>
    <xf numFmtId="166" fontId="33" fillId="29" borderId="2" xfId="0" applyNumberFormat="1" applyFont="1" applyFill="1" applyBorder="1" applyAlignment="1">
      <alignment horizontal="center"/>
    </xf>
    <xf numFmtId="0" fontId="18" fillId="12" borderId="8" xfId="0" applyFont="1" applyFill="1" applyBorder="1" applyAlignment="1">
      <alignment horizontal="center"/>
    </xf>
    <xf numFmtId="0" fontId="18" fillId="12" borderId="2" xfId="0" applyFont="1" applyFill="1" applyBorder="1" applyAlignment="1">
      <alignment horizontal="center"/>
    </xf>
    <xf numFmtId="0" fontId="42" fillId="21" borderId="56" xfId="0" applyFont="1" applyFill="1" applyBorder="1"/>
    <xf numFmtId="0" fontId="42" fillId="21" borderId="56" xfId="0" applyFont="1" applyFill="1" applyBorder="1" applyAlignment="1">
      <alignment horizontal="center"/>
    </xf>
    <xf numFmtId="0" fontId="42" fillId="21" borderId="60" xfId="0" applyFont="1" applyFill="1" applyBorder="1" applyAlignment="1">
      <alignment horizontal="center"/>
    </xf>
    <xf numFmtId="0" fontId="20" fillId="21" borderId="56" xfId="0" applyFont="1" applyFill="1" applyBorder="1" applyAlignment="1">
      <alignment horizontal="center"/>
    </xf>
    <xf numFmtId="0" fontId="42" fillId="0" borderId="57" xfId="0" applyFont="1" applyBorder="1" applyAlignment="1">
      <alignment horizontal="left" indent="1"/>
    </xf>
    <xf numFmtId="0" fontId="42" fillId="0" borderId="15" xfId="0" applyFont="1" applyBorder="1" applyAlignment="1">
      <alignment horizontal="center"/>
    </xf>
    <xf numFmtId="0" fontId="20" fillId="0" borderId="57" xfId="0" applyFont="1" applyBorder="1" applyAlignment="1">
      <alignment horizontal="center"/>
    </xf>
    <xf numFmtId="0" fontId="42" fillId="0" borderId="59" xfId="0" applyFont="1" applyBorder="1" applyAlignment="1">
      <alignment horizontal="left" indent="1"/>
    </xf>
    <xf numFmtId="0" fontId="42" fillId="0" borderId="59" xfId="0" applyFont="1" applyBorder="1" applyAlignment="1">
      <alignment horizontal="center"/>
    </xf>
    <xf numFmtId="0" fontId="42" fillId="0" borderId="61" xfId="0" applyFont="1" applyBorder="1" applyAlignment="1">
      <alignment horizontal="center"/>
    </xf>
    <xf numFmtId="0" fontId="20" fillId="0" borderId="59" xfId="0" applyFont="1" applyBorder="1" applyAlignment="1">
      <alignment horizontal="center"/>
    </xf>
    <xf numFmtId="0" fontId="42" fillId="21" borderId="8" xfId="0" applyFont="1" applyFill="1" applyBorder="1"/>
    <xf numFmtId="0" fontId="42" fillId="21" borderId="8" xfId="0" applyFont="1" applyFill="1" applyBorder="1" applyAlignment="1">
      <alignment horizontal="center"/>
    </xf>
    <xf numFmtId="0" fontId="42" fillId="21" borderId="2" xfId="0" applyFont="1" applyFill="1" applyBorder="1" applyAlignment="1">
      <alignment horizontal="center"/>
    </xf>
    <xf numFmtId="0" fontId="20" fillId="21" borderId="8" xfId="0" applyFont="1" applyFill="1" applyBorder="1" applyAlignment="1">
      <alignment horizontal="center"/>
    </xf>
    <xf numFmtId="0" fontId="52" fillId="29" borderId="0" xfId="0" applyFont="1" applyFill="1"/>
    <xf numFmtId="0" fontId="52" fillId="28" borderId="0" xfId="0" applyFont="1" applyFill="1"/>
    <xf numFmtId="0" fontId="63" fillId="29" borderId="0" xfId="0" applyFont="1" applyFill="1"/>
    <xf numFmtId="0" fontId="62" fillId="28" borderId="0" xfId="0" applyFont="1" applyFill="1" applyAlignment="1">
      <alignment vertical="center"/>
    </xf>
    <xf numFmtId="0" fontId="63" fillId="28" borderId="0" xfId="0" applyFont="1" applyFill="1"/>
    <xf numFmtId="0" fontId="63" fillId="31" borderId="0" xfId="0" applyFont="1" applyFill="1"/>
    <xf numFmtId="0" fontId="62" fillId="30" borderId="0" xfId="0" applyFont="1" applyFill="1" applyAlignment="1">
      <alignment vertical="center"/>
    </xf>
    <xf numFmtId="0" fontId="63" fillId="30" borderId="0" xfId="0" applyFont="1" applyFill="1"/>
    <xf numFmtId="0" fontId="26" fillId="33" borderId="8" xfId="0" applyFont="1" applyFill="1" applyBorder="1" applyAlignment="1">
      <alignment horizontal="center" vertical="center" wrapText="1"/>
    </xf>
    <xf numFmtId="0" fontId="12" fillId="32" borderId="0" xfId="0" applyFont="1" applyFill="1" applyAlignment="1">
      <alignment horizontal="left" vertical="center"/>
    </xf>
    <xf numFmtId="0" fontId="62" fillId="32" borderId="0" xfId="0" applyFont="1" applyFill="1" applyAlignment="1">
      <alignment vertical="center"/>
    </xf>
    <xf numFmtId="0" fontId="63" fillId="32" borderId="0" xfId="0" applyFont="1" applyFill="1"/>
    <xf numFmtId="0" fontId="63" fillId="33" borderId="0" xfId="0" applyFont="1" applyFill="1"/>
    <xf numFmtId="167" fontId="18" fillId="33" borderId="8" xfId="2" applyNumberFormat="1" applyFont="1" applyFill="1" applyBorder="1" applyAlignment="1">
      <alignment horizontal="center"/>
    </xf>
    <xf numFmtId="0" fontId="18" fillId="33" borderId="8" xfId="0" applyFont="1" applyFill="1" applyBorder="1"/>
    <xf numFmtId="0" fontId="12" fillId="35" borderId="0" xfId="0" applyFont="1" applyFill="1" applyAlignment="1">
      <alignment horizontal="left" vertical="center"/>
    </xf>
    <xf numFmtId="0" fontId="63" fillId="36" borderId="0" xfId="0" applyFont="1" applyFill="1"/>
    <xf numFmtId="0" fontId="62" fillId="35" borderId="0" xfId="0" applyFont="1" applyFill="1" applyAlignment="1">
      <alignment vertical="center"/>
    </xf>
    <xf numFmtId="0" fontId="63" fillId="35" borderId="0" xfId="0" applyFont="1" applyFill="1"/>
    <xf numFmtId="0" fontId="26" fillId="36" borderId="8" xfId="0" applyFont="1" applyFill="1" applyBorder="1" applyAlignment="1">
      <alignment horizontal="center" vertical="center" wrapText="1"/>
    </xf>
    <xf numFmtId="0" fontId="43" fillId="36" borderId="0" xfId="0" applyFont="1" applyFill="1"/>
    <xf numFmtId="0" fontId="49" fillId="35" borderId="0" xfId="0" applyFont="1" applyFill="1" applyAlignment="1">
      <alignment vertical="center"/>
    </xf>
    <xf numFmtId="0" fontId="43" fillId="35" borderId="0" xfId="0" applyFont="1" applyFill="1"/>
    <xf numFmtId="167" fontId="18" fillId="36" borderId="8" xfId="2" applyNumberFormat="1" applyFont="1" applyFill="1" applyBorder="1" applyAlignment="1">
      <alignment horizontal="center"/>
    </xf>
    <xf numFmtId="0" fontId="18" fillId="36" borderId="8" xfId="0" applyFont="1" applyFill="1" applyBorder="1"/>
    <xf numFmtId="9" fontId="20" fillId="5" borderId="73" xfId="5" applyFont="1" applyFill="1" applyBorder="1" applyAlignment="1">
      <alignment horizontal="center"/>
    </xf>
    <xf numFmtId="9" fontId="20" fillId="5" borderId="57" xfId="5" applyFont="1" applyFill="1" applyBorder="1" applyAlignment="1">
      <alignment horizontal="center"/>
    </xf>
    <xf numFmtId="9" fontId="20" fillId="5" borderId="58" xfId="5" applyFont="1" applyFill="1" applyBorder="1" applyAlignment="1">
      <alignment horizontal="center"/>
    </xf>
    <xf numFmtId="0" fontId="56" fillId="3" borderId="0" xfId="0" applyFont="1" applyFill="1" applyAlignment="1">
      <alignment horizontal="left" vertical="top" wrapText="1"/>
    </xf>
    <xf numFmtId="0" fontId="42" fillId="3" borderId="0" xfId="0" applyFont="1" applyFill="1" applyAlignment="1">
      <alignment horizontal="left" vertical="center" wrapText="1"/>
    </xf>
    <xf numFmtId="0" fontId="42" fillId="3" borderId="0" xfId="0" applyFont="1" applyFill="1" applyAlignment="1">
      <alignment horizontal="left" vertical="top"/>
    </xf>
    <xf numFmtId="0" fontId="32" fillId="3" borderId="0" xfId="0" applyFont="1" applyFill="1" applyAlignment="1">
      <alignment horizontal="left" vertical="center" wrapText="1"/>
    </xf>
    <xf numFmtId="0" fontId="32" fillId="3" borderId="0" xfId="0" applyFont="1" applyFill="1" applyAlignment="1">
      <alignment horizontal="left" wrapText="1"/>
    </xf>
    <xf numFmtId="0" fontId="11" fillId="40" borderId="0" xfId="0" applyFont="1" applyFill="1"/>
    <xf numFmtId="0" fontId="12" fillId="40" borderId="0" xfId="0" applyFont="1" applyFill="1" applyAlignment="1">
      <alignment horizontal="left" vertical="center"/>
    </xf>
    <xf numFmtId="0" fontId="62" fillId="40" borderId="0" xfId="0" applyFont="1" applyFill="1" applyAlignment="1">
      <alignment vertical="center"/>
    </xf>
    <xf numFmtId="0" fontId="63" fillId="40" borderId="0" xfId="0" applyFont="1" applyFill="1"/>
    <xf numFmtId="0" fontId="63" fillId="37" borderId="0" xfId="0" applyFont="1" applyFill="1"/>
    <xf numFmtId="166" fontId="33" fillId="37" borderId="8" xfId="0" applyNumberFormat="1" applyFont="1" applyFill="1" applyBorder="1"/>
    <xf numFmtId="0" fontId="33" fillId="37" borderId="8" xfId="0" applyFont="1" applyFill="1" applyBorder="1" applyAlignment="1">
      <alignment horizontal="center"/>
    </xf>
    <xf numFmtId="0" fontId="18" fillId="10" borderId="8" xfId="0" applyFont="1" applyFill="1" applyBorder="1" applyAlignment="1">
      <alignment horizontal="center"/>
    </xf>
    <xf numFmtId="0" fontId="18" fillId="10" borderId="2" xfId="0" applyFont="1" applyFill="1" applyBorder="1" applyAlignment="1">
      <alignment horizontal="center"/>
    </xf>
    <xf numFmtId="0" fontId="42" fillId="7" borderId="56" xfId="0" applyFont="1" applyFill="1" applyBorder="1"/>
    <xf numFmtId="0" fontId="42" fillId="7" borderId="56" xfId="0" applyFont="1" applyFill="1" applyBorder="1" applyAlignment="1">
      <alignment horizontal="center"/>
    </xf>
    <xf numFmtId="0" fontId="42" fillId="7" borderId="60" xfId="0" applyFont="1" applyFill="1" applyBorder="1" applyAlignment="1">
      <alignment horizontal="center"/>
    </xf>
    <xf numFmtId="0" fontId="20" fillId="7" borderId="56" xfId="0" applyFont="1" applyFill="1" applyBorder="1" applyAlignment="1">
      <alignment horizontal="center"/>
    </xf>
    <xf numFmtId="0" fontId="42" fillId="7" borderId="8" xfId="0" applyFont="1" applyFill="1" applyBorder="1"/>
    <xf numFmtId="0" fontId="42" fillId="7" borderId="8" xfId="0" applyFont="1" applyFill="1" applyBorder="1" applyAlignment="1">
      <alignment horizontal="center"/>
    </xf>
    <xf numFmtId="0" fontId="42" fillId="7" borderId="2" xfId="0" applyFont="1" applyFill="1" applyBorder="1" applyAlignment="1">
      <alignment horizontal="center"/>
    </xf>
    <xf numFmtId="0" fontId="20" fillId="7" borderId="8" xfId="0" applyFont="1" applyFill="1" applyBorder="1" applyAlignment="1">
      <alignment horizontal="center"/>
    </xf>
    <xf numFmtId="0" fontId="42" fillId="7" borderId="64" xfId="0" applyFont="1" applyFill="1" applyBorder="1" applyAlignment="1">
      <alignment horizontal="left"/>
    </xf>
    <xf numFmtId="0" fontId="42" fillId="7" borderId="65" xfId="0" applyFont="1" applyFill="1" applyBorder="1" applyAlignment="1">
      <alignment horizontal="left"/>
    </xf>
    <xf numFmtId="0" fontId="42" fillId="38" borderId="57" xfId="0" applyFont="1" applyFill="1" applyBorder="1" applyAlignment="1">
      <alignment horizontal="left" indent="1"/>
    </xf>
    <xf numFmtId="0" fontId="42" fillId="38" borderId="58" xfId="0" applyFont="1" applyFill="1" applyBorder="1" applyAlignment="1">
      <alignment horizontal="left" indent="1"/>
    </xf>
    <xf numFmtId="0" fontId="52" fillId="37" borderId="0" xfId="0" applyFont="1" applyFill="1"/>
    <xf numFmtId="0" fontId="52" fillId="40" borderId="0" xfId="0" applyFont="1" applyFill="1"/>
    <xf numFmtId="0" fontId="59" fillId="3" borderId="0" xfId="0" applyFont="1" applyFill="1" applyAlignment="1">
      <alignment horizontal="center" wrapText="1"/>
    </xf>
    <xf numFmtId="0" fontId="59" fillId="3" borderId="0" xfId="0" applyFont="1" applyFill="1" applyAlignment="1">
      <alignment horizontal="center" vertical="center" wrapText="1"/>
    </xf>
    <xf numFmtId="1" fontId="20" fillId="5" borderId="55" xfId="2" applyNumberFormat="1" applyFont="1" applyFill="1" applyBorder="1" applyAlignment="1">
      <alignment horizontal="center"/>
    </xf>
    <xf numFmtId="1" fontId="20" fillId="5" borderId="18" xfId="2" applyNumberFormat="1" applyFont="1" applyFill="1" applyBorder="1" applyAlignment="1">
      <alignment horizontal="center"/>
    </xf>
    <xf numFmtId="1" fontId="20" fillId="5" borderId="20" xfId="2" applyNumberFormat="1" applyFont="1" applyFill="1" applyBorder="1" applyAlignment="1">
      <alignment horizontal="center"/>
    </xf>
    <xf numFmtId="0" fontId="20" fillId="5" borderId="55" xfId="2" applyNumberFormat="1" applyFont="1" applyFill="1" applyBorder="1" applyAlignment="1">
      <alignment horizontal="center"/>
    </xf>
    <xf numFmtId="0" fontId="20" fillId="5" borderId="20" xfId="2" applyNumberFormat="1" applyFont="1" applyFill="1" applyBorder="1" applyAlignment="1">
      <alignment horizontal="center"/>
    </xf>
    <xf numFmtId="165" fontId="20" fillId="5" borderId="18" xfId="2" applyNumberFormat="1" applyFont="1" applyFill="1" applyBorder="1" applyAlignment="1">
      <alignment horizontal="center"/>
    </xf>
    <xf numFmtId="165" fontId="20" fillId="5" borderId="55" xfId="2" applyNumberFormat="1" applyFont="1" applyFill="1" applyBorder="1" applyAlignment="1">
      <alignment horizontal="center"/>
    </xf>
    <xf numFmtId="165" fontId="36" fillId="11" borderId="52" xfId="2" applyNumberFormat="1" applyFont="1" applyFill="1" applyBorder="1" applyAlignment="1">
      <alignment horizontal="center"/>
    </xf>
    <xf numFmtId="165" fontId="36" fillId="11" borderId="73" xfId="2" applyNumberFormat="1" applyFont="1" applyFill="1" applyBorder="1" applyAlignment="1">
      <alignment horizontal="center"/>
    </xf>
    <xf numFmtId="165" fontId="36" fillId="11" borderId="18" xfId="2" applyNumberFormat="1" applyFont="1" applyFill="1" applyBorder="1" applyAlignment="1">
      <alignment horizontal="center"/>
    </xf>
    <xf numFmtId="165" fontId="36" fillId="11" borderId="57" xfId="2" applyNumberFormat="1" applyFont="1" applyFill="1" applyBorder="1" applyAlignment="1">
      <alignment horizontal="center"/>
    </xf>
    <xf numFmtId="165" fontId="36" fillId="11" borderId="55" xfId="2" applyNumberFormat="1" applyFont="1" applyFill="1" applyBorder="1" applyAlignment="1">
      <alignment horizontal="center"/>
    </xf>
    <xf numFmtId="165" fontId="36" fillId="11" borderId="56" xfId="2" applyNumberFormat="1" applyFont="1" applyFill="1" applyBorder="1" applyAlignment="1">
      <alignment horizontal="center"/>
    </xf>
    <xf numFmtId="165" fontId="20" fillId="5" borderId="20" xfId="2" applyNumberFormat="1" applyFont="1" applyFill="1" applyBorder="1" applyAlignment="1">
      <alignment horizontal="center"/>
    </xf>
    <xf numFmtId="9" fontId="20" fillId="5" borderId="20" xfId="5" applyFont="1" applyFill="1" applyBorder="1" applyAlignment="1">
      <alignment horizontal="center"/>
    </xf>
    <xf numFmtId="165" fontId="36" fillId="11" borderId="3" xfId="2" applyNumberFormat="1" applyFont="1" applyFill="1" applyBorder="1" applyAlignment="1">
      <alignment horizontal="center"/>
    </xf>
    <xf numFmtId="165" fontId="36" fillId="11" borderId="10" xfId="2" applyNumberFormat="1" applyFont="1" applyFill="1" applyBorder="1" applyAlignment="1">
      <alignment horizontal="center"/>
    </xf>
    <xf numFmtId="0" fontId="33" fillId="16" borderId="18" xfId="0" applyFont="1" applyFill="1" applyBorder="1" applyAlignment="1">
      <alignment horizontal="left" wrapText="1" indent="2"/>
    </xf>
    <xf numFmtId="0" fontId="2" fillId="7" borderId="8" xfId="0" applyFont="1" applyFill="1" applyBorder="1" applyAlignment="1">
      <alignment vertical="center" wrapText="1"/>
    </xf>
    <xf numFmtId="0" fontId="2" fillId="7" borderId="8" xfId="0" applyFont="1" applyFill="1" applyBorder="1" applyAlignment="1">
      <alignment horizontal="left" vertical="center" wrapText="1"/>
    </xf>
    <xf numFmtId="0" fontId="1" fillId="3" borderId="3" xfId="0" applyFont="1" applyFill="1" applyBorder="1"/>
    <xf numFmtId="0" fontId="1" fillId="3" borderId="4" xfId="0" applyFont="1" applyFill="1" applyBorder="1"/>
    <xf numFmtId="0" fontId="3" fillId="3" borderId="4" xfId="1" applyFill="1" applyBorder="1"/>
    <xf numFmtId="0" fontId="1" fillId="3" borderId="54" xfId="0" applyFont="1" applyFill="1" applyBorder="1"/>
    <xf numFmtId="0" fontId="10" fillId="3" borderId="0" xfId="0" applyFont="1" applyFill="1"/>
    <xf numFmtId="0" fontId="64" fillId="3" borderId="0" xfId="0" applyFont="1" applyFill="1"/>
    <xf numFmtId="0" fontId="33" fillId="16" borderId="72" xfId="0" applyFont="1" applyFill="1" applyBorder="1" applyAlignment="1">
      <alignment horizontal="left" vertical="center" wrapText="1" indent="2"/>
    </xf>
    <xf numFmtId="0" fontId="33" fillId="16" borderId="20" xfId="0" applyFont="1" applyFill="1" applyBorder="1" applyAlignment="1">
      <alignment horizontal="left" vertical="center" wrapText="1" indent="2"/>
    </xf>
    <xf numFmtId="0" fontId="42" fillId="0" borderId="57" xfId="0" applyFont="1" applyBorder="1" applyAlignment="1">
      <alignment horizontal="center" vertical="center"/>
    </xf>
    <xf numFmtId="0" fontId="42" fillId="0" borderId="58" xfId="0" applyFont="1" applyBorder="1" applyAlignment="1">
      <alignment horizontal="center" vertical="center"/>
    </xf>
    <xf numFmtId="0" fontId="65" fillId="3" borderId="0" xfId="0" applyFont="1" applyFill="1" applyAlignment="1">
      <alignment vertical="center"/>
    </xf>
    <xf numFmtId="0" fontId="65" fillId="3" borderId="0" xfId="0" applyFont="1" applyFill="1"/>
    <xf numFmtId="0" fontId="20" fillId="3" borderId="0" xfId="0" applyFont="1" applyFill="1" applyAlignment="1">
      <alignment horizontal="left" vertical="top" wrapText="1"/>
    </xf>
    <xf numFmtId="165" fontId="18" fillId="9" borderId="8" xfId="2" applyNumberFormat="1" applyFont="1" applyFill="1" applyBorder="1" applyAlignment="1"/>
    <xf numFmtId="165" fontId="18" fillId="9" borderId="8" xfId="2" applyNumberFormat="1" applyFont="1" applyFill="1" applyBorder="1"/>
    <xf numFmtId="0" fontId="8" fillId="20" borderId="8" xfId="0" applyFont="1" applyFill="1" applyBorder="1" applyAlignment="1">
      <alignment horizontal="center" vertical="center"/>
    </xf>
    <xf numFmtId="0" fontId="0" fillId="23" borderId="36" xfId="0" applyFill="1" applyBorder="1" applyAlignment="1">
      <alignment vertical="center" wrapText="1"/>
    </xf>
    <xf numFmtId="0" fontId="0" fillId="14" borderId="33" xfId="0" applyFill="1" applyBorder="1" applyAlignment="1">
      <alignment vertical="center" wrapText="1"/>
    </xf>
    <xf numFmtId="0" fontId="0" fillId="21" borderId="33" xfId="0" applyFill="1" applyBorder="1" applyAlignment="1">
      <alignment vertical="center" wrapText="1"/>
    </xf>
    <xf numFmtId="0" fontId="0" fillId="13" borderId="33" xfId="0" applyFill="1" applyBorder="1" applyAlignment="1">
      <alignment vertical="center" wrapText="1"/>
    </xf>
    <xf numFmtId="0" fontId="0" fillId="34" borderId="33" xfId="0" applyFill="1" applyBorder="1" applyAlignment="1">
      <alignment vertical="center" wrapText="1"/>
    </xf>
    <xf numFmtId="0" fontId="0" fillId="22" borderId="35" xfId="0" applyFill="1" applyBorder="1" applyAlignment="1">
      <alignment vertical="center" wrapText="1"/>
    </xf>
    <xf numFmtId="0" fontId="0" fillId="25" borderId="5" xfId="0" applyFill="1" applyBorder="1" applyAlignment="1">
      <alignment vertical="center"/>
    </xf>
    <xf numFmtId="0" fontId="0" fillId="25" borderId="35" xfId="0" applyFill="1" applyBorder="1" applyAlignment="1">
      <alignment vertical="center"/>
    </xf>
    <xf numFmtId="0" fontId="0" fillId="25" borderId="37" xfId="0" applyFill="1" applyBorder="1" applyAlignment="1">
      <alignment vertical="center"/>
    </xf>
    <xf numFmtId="0" fontId="0" fillId="23" borderId="38" xfId="0" applyFill="1" applyBorder="1" applyAlignment="1">
      <alignment vertical="center" wrapText="1"/>
    </xf>
    <xf numFmtId="0" fontId="0" fillId="14" borderId="39" xfId="0" applyFill="1" applyBorder="1" applyAlignment="1">
      <alignment vertical="center" wrapText="1"/>
    </xf>
    <xf numFmtId="0" fontId="0" fillId="21" borderId="39" xfId="0" applyFill="1" applyBorder="1" applyAlignment="1">
      <alignment vertical="center" wrapText="1"/>
    </xf>
    <xf numFmtId="0" fontId="0" fillId="13" borderId="39" xfId="0" applyFill="1" applyBorder="1" applyAlignment="1">
      <alignment vertical="center" wrapText="1"/>
    </xf>
    <xf numFmtId="0" fontId="0" fillId="34" borderId="39" xfId="0" applyFill="1" applyBorder="1" applyAlignment="1">
      <alignment vertical="center" wrapText="1"/>
    </xf>
    <xf numFmtId="0" fontId="0" fillId="22" borderId="40" xfId="0" applyFill="1" applyBorder="1" applyAlignment="1">
      <alignment vertical="center" wrapText="1"/>
    </xf>
    <xf numFmtId="0" fontId="0" fillId="25" borderId="3" xfId="0" applyFill="1" applyBorder="1" applyAlignment="1">
      <alignment vertical="center"/>
    </xf>
    <xf numFmtId="0" fontId="0" fillId="25" borderId="40" xfId="0" applyFill="1" applyBorder="1" applyAlignment="1">
      <alignment vertical="center"/>
    </xf>
    <xf numFmtId="0" fontId="0" fillId="25" borderId="41" xfId="0" applyFill="1" applyBorder="1" applyAlignment="1">
      <alignment vertical="center"/>
    </xf>
    <xf numFmtId="0" fontId="69" fillId="3" borderId="7" xfId="0" applyFont="1" applyFill="1" applyBorder="1" applyAlignment="1">
      <alignment vertical="center"/>
    </xf>
    <xf numFmtId="0" fontId="70" fillId="3" borderId="7" xfId="1" applyFont="1" applyFill="1" applyBorder="1" applyAlignment="1">
      <alignment horizontal="left" vertical="center" wrapText="1"/>
    </xf>
    <xf numFmtId="166" fontId="33" fillId="6" borderId="8" xfId="0" applyNumberFormat="1" applyFont="1" applyFill="1" applyBorder="1" applyAlignment="1">
      <alignment horizontal="center"/>
    </xf>
    <xf numFmtId="166" fontId="33" fillId="6" borderId="2" xfId="0" applyNumberFormat="1" applyFont="1" applyFill="1" applyBorder="1" applyAlignment="1">
      <alignment horizontal="center"/>
    </xf>
    <xf numFmtId="0" fontId="18" fillId="24" borderId="8" xfId="0" applyFont="1" applyFill="1" applyBorder="1" applyAlignment="1">
      <alignment horizontal="center"/>
    </xf>
    <xf numFmtId="0" fontId="18" fillId="24" borderId="2" xfId="0" applyFont="1" applyFill="1" applyBorder="1" applyAlignment="1">
      <alignment horizontal="center"/>
    </xf>
    <xf numFmtId="0" fontId="42" fillId="14" borderId="56" xfId="0" applyFont="1" applyFill="1" applyBorder="1"/>
    <xf numFmtId="0" fontId="42" fillId="14" borderId="56" xfId="0" applyFont="1" applyFill="1" applyBorder="1" applyAlignment="1">
      <alignment horizontal="center"/>
    </xf>
    <xf numFmtId="0" fontId="42" fillId="14" borderId="60" xfId="0" applyFont="1" applyFill="1" applyBorder="1" applyAlignment="1">
      <alignment horizontal="center"/>
    </xf>
    <xf numFmtId="0" fontId="20" fillId="14" borderId="56" xfId="0" applyFont="1" applyFill="1" applyBorder="1" applyAlignment="1">
      <alignment horizontal="center"/>
    </xf>
    <xf numFmtId="0" fontId="42" fillId="14" borderId="8" xfId="0" applyFont="1" applyFill="1" applyBorder="1"/>
    <xf numFmtId="0" fontId="42" fillId="14" borderId="8" xfId="0" applyFont="1" applyFill="1" applyBorder="1" applyAlignment="1">
      <alignment horizontal="center"/>
    </xf>
    <xf numFmtId="0" fontId="42" fillId="14" borderId="2" xfId="0" applyFont="1" applyFill="1" applyBorder="1" applyAlignment="1">
      <alignment horizontal="center"/>
    </xf>
    <xf numFmtId="0" fontId="20" fillId="14" borderId="8" xfId="0" applyFont="1" applyFill="1" applyBorder="1" applyAlignment="1">
      <alignment horizontal="center"/>
    </xf>
    <xf numFmtId="0" fontId="70" fillId="3" borderId="0" xfId="1" applyFont="1" applyFill="1"/>
    <xf numFmtId="0" fontId="65" fillId="3" borderId="0" xfId="0" applyFont="1" applyFill="1" applyAlignment="1">
      <alignment horizontal="left" wrapText="1"/>
    </xf>
    <xf numFmtId="167" fontId="18" fillId="26" borderId="8" xfId="2" applyNumberFormat="1" applyFont="1" applyFill="1" applyBorder="1" applyAlignment="1">
      <alignment horizontal="center" vertical="center" wrapText="1"/>
    </xf>
    <xf numFmtId="167" fontId="18" fillId="26" borderId="8" xfId="2" applyNumberFormat="1" applyFont="1" applyFill="1" applyBorder="1" applyAlignment="1">
      <alignment horizontal="center" vertical="center"/>
    </xf>
    <xf numFmtId="168" fontId="18" fillId="26" borderId="8" xfId="0" applyNumberFormat="1" applyFont="1" applyFill="1" applyBorder="1" applyAlignment="1">
      <alignment horizontal="center" vertical="center" wrapText="1"/>
    </xf>
    <xf numFmtId="169" fontId="18" fillId="26" borderId="8" xfId="2" applyNumberFormat="1" applyFont="1" applyFill="1" applyBorder="1" applyAlignment="1">
      <alignment horizontal="center"/>
    </xf>
    <xf numFmtId="169" fontId="18" fillId="2" borderId="8" xfId="0" applyNumberFormat="1" applyFont="1" applyFill="1" applyBorder="1" applyAlignment="1">
      <alignment horizontal="center"/>
    </xf>
    <xf numFmtId="169" fontId="20" fillId="5" borderId="55" xfId="2" applyNumberFormat="1" applyFont="1" applyFill="1" applyBorder="1" applyAlignment="1">
      <alignment horizontal="center"/>
    </xf>
    <xf numFmtId="169" fontId="36" fillId="23" borderId="56" xfId="2" applyNumberFormat="1" applyFont="1" applyFill="1" applyBorder="1" applyAlignment="1">
      <alignment horizontal="center"/>
    </xf>
    <xf numFmtId="0" fontId="14" fillId="3" borderId="0" xfId="0" applyFont="1" applyFill="1"/>
    <xf numFmtId="169" fontId="20" fillId="25" borderId="56" xfId="2" applyNumberFormat="1" applyFont="1" applyFill="1" applyBorder="1" applyAlignment="1">
      <alignment horizontal="center"/>
    </xf>
    <xf numFmtId="169" fontId="20" fillId="25" borderId="10" xfId="2" applyNumberFormat="1" applyFont="1" applyFill="1" applyBorder="1" applyAlignment="1">
      <alignment horizontal="center"/>
    </xf>
    <xf numFmtId="169" fontId="20" fillId="25" borderId="55" xfId="2" applyNumberFormat="1" applyFont="1" applyFill="1" applyBorder="1" applyAlignment="1">
      <alignment horizontal="center"/>
    </xf>
    <xf numFmtId="169" fontId="20" fillId="25" borderId="3" xfId="2" applyNumberFormat="1" applyFont="1" applyFill="1" applyBorder="1" applyAlignment="1">
      <alignment horizontal="center"/>
    </xf>
    <xf numFmtId="0" fontId="66" fillId="3" borderId="0" xfId="0" applyFont="1" applyFill="1" applyAlignment="1">
      <alignment horizontal="left" vertical="center" wrapText="1"/>
    </xf>
    <xf numFmtId="169" fontId="18" fillId="24" borderId="8" xfId="0" applyNumberFormat="1" applyFont="1" applyFill="1" applyBorder="1" applyAlignment="1">
      <alignment horizontal="center"/>
    </xf>
    <xf numFmtId="169" fontId="18" fillId="24" borderId="48" xfId="0" applyNumberFormat="1" applyFont="1" applyFill="1" applyBorder="1" applyAlignment="1">
      <alignment horizontal="center"/>
    </xf>
    <xf numFmtId="169" fontId="20" fillId="25" borderId="73" xfId="2" applyNumberFormat="1" applyFont="1" applyFill="1" applyBorder="1" applyAlignment="1">
      <alignment horizontal="center"/>
    </xf>
    <xf numFmtId="169" fontId="20" fillId="25" borderId="75" xfId="2" applyNumberFormat="1" applyFont="1" applyFill="1" applyBorder="1" applyAlignment="1">
      <alignment horizontal="center"/>
    </xf>
    <xf numFmtId="169" fontId="20" fillId="25" borderId="52" xfId="2" applyNumberFormat="1" applyFont="1" applyFill="1" applyBorder="1" applyAlignment="1">
      <alignment horizontal="center"/>
    </xf>
    <xf numFmtId="169" fontId="20" fillId="5" borderId="56" xfId="2" applyNumberFormat="1" applyFont="1" applyFill="1" applyBorder="1" applyAlignment="1">
      <alignment horizontal="center"/>
    </xf>
    <xf numFmtId="169" fontId="20" fillId="5" borderId="60" xfId="2" applyNumberFormat="1" applyFont="1" applyFill="1" applyBorder="1" applyAlignment="1">
      <alignment horizontal="center"/>
    </xf>
    <xf numFmtId="169" fontId="36" fillId="14" borderId="56" xfId="2" applyNumberFormat="1" applyFont="1" applyFill="1" applyBorder="1" applyAlignment="1">
      <alignment horizontal="center"/>
    </xf>
    <xf numFmtId="169" fontId="36" fillId="14" borderId="73" xfId="2" applyNumberFormat="1" applyFont="1" applyFill="1" applyBorder="1" applyAlignment="1">
      <alignment horizontal="center"/>
    </xf>
    <xf numFmtId="169" fontId="20" fillId="5" borderId="6" xfId="2" applyNumberFormat="1" applyFont="1" applyFill="1" applyBorder="1" applyAlignment="1">
      <alignment horizontal="center"/>
    </xf>
    <xf numFmtId="169" fontId="20" fillId="5" borderId="0" xfId="2" applyNumberFormat="1" applyFont="1" applyFill="1" applyBorder="1" applyAlignment="1">
      <alignment horizontal="center"/>
    </xf>
    <xf numFmtId="169" fontId="20" fillId="5" borderId="5" xfId="2" applyNumberFormat="1" applyFont="1" applyFill="1" applyBorder="1" applyAlignment="1">
      <alignment horizontal="center"/>
    </xf>
    <xf numFmtId="169" fontId="36" fillId="14" borderId="6" xfId="2" applyNumberFormat="1" applyFont="1" applyFill="1" applyBorder="1" applyAlignment="1">
      <alignment horizontal="center"/>
    </xf>
    <xf numFmtId="169" fontId="20" fillId="25" borderId="57" xfId="2" applyNumberFormat="1" applyFont="1" applyFill="1" applyBorder="1" applyAlignment="1">
      <alignment horizontal="center"/>
    </xf>
    <xf numFmtId="169" fontId="20" fillId="25" borderId="15" xfId="2" applyNumberFormat="1" applyFont="1" applyFill="1" applyBorder="1" applyAlignment="1">
      <alignment horizontal="center"/>
    </xf>
    <xf numFmtId="169" fontId="20" fillId="25" borderId="18" xfId="2" applyNumberFormat="1" applyFont="1" applyFill="1" applyBorder="1" applyAlignment="1">
      <alignment horizontal="center"/>
    </xf>
    <xf numFmtId="169" fontId="20" fillId="25" borderId="60" xfId="2" applyNumberFormat="1" applyFont="1" applyFill="1" applyBorder="1" applyAlignment="1">
      <alignment horizontal="center"/>
    </xf>
    <xf numFmtId="169" fontId="20" fillId="25" borderId="4" xfId="2" applyNumberFormat="1" applyFont="1" applyFill="1" applyBorder="1" applyAlignment="1">
      <alignment horizontal="center"/>
    </xf>
    <xf numFmtId="169" fontId="18" fillId="6" borderId="8" xfId="2" applyNumberFormat="1" applyFont="1" applyFill="1" applyBorder="1" applyAlignment="1">
      <alignment horizontal="center"/>
    </xf>
    <xf numFmtId="169" fontId="18" fillId="6" borderId="48" xfId="2" applyNumberFormat="1" applyFont="1" applyFill="1" applyBorder="1" applyAlignment="1">
      <alignment horizontal="center"/>
    </xf>
    <xf numFmtId="0" fontId="65" fillId="3" borderId="0" xfId="0" applyFont="1" applyFill="1" applyAlignment="1">
      <alignment horizontal="left" vertical="center" wrapText="1"/>
    </xf>
    <xf numFmtId="169" fontId="18" fillId="12" borderId="8" xfId="0" applyNumberFormat="1" applyFont="1" applyFill="1" applyBorder="1" applyAlignment="1">
      <alignment horizontal="center"/>
    </xf>
    <xf numFmtId="169" fontId="36" fillId="5" borderId="56" xfId="2" applyNumberFormat="1" applyFont="1" applyFill="1" applyBorder="1" applyAlignment="1">
      <alignment horizontal="center"/>
    </xf>
    <xf numFmtId="169" fontId="36" fillId="21" borderId="56" xfId="2" applyNumberFormat="1" applyFont="1" applyFill="1" applyBorder="1" applyAlignment="1">
      <alignment horizontal="center"/>
    </xf>
    <xf numFmtId="169" fontId="18" fillId="29" borderId="9" xfId="0" applyNumberFormat="1" applyFont="1" applyFill="1" applyBorder="1" applyAlignment="1">
      <alignment horizontal="center"/>
    </xf>
    <xf numFmtId="169" fontId="18" fillId="29" borderId="8" xfId="0" applyNumberFormat="1" applyFont="1" applyFill="1" applyBorder="1" applyAlignment="1">
      <alignment horizontal="center"/>
    </xf>
    <xf numFmtId="169" fontId="18" fillId="29" borderId="8" xfId="2" applyNumberFormat="1" applyFont="1" applyFill="1" applyBorder="1" applyAlignment="1">
      <alignment horizontal="center"/>
    </xf>
    <xf numFmtId="169" fontId="18" fillId="17" borderId="8" xfId="0" applyNumberFormat="1" applyFont="1" applyFill="1" applyBorder="1" applyAlignment="1">
      <alignment horizontal="center"/>
    </xf>
    <xf numFmtId="169" fontId="20" fillId="25" borderId="8" xfId="2" applyNumberFormat="1" applyFont="1" applyFill="1" applyBorder="1" applyAlignment="1">
      <alignment horizontal="center"/>
    </xf>
    <xf numFmtId="169" fontId="20" fillId="25" borderId="2" xfId="2" applyNumberFormat="1" applyFont="1" applyFill="1" applyBorder="1" applyAlignment="1">
      <alignment horizontal="center"/>
    </xf>
    <xf numFmtId="169" fontId="20" fillId="25" borderId="9" xfId="2" applyNumberFormat="1" applyFont="1" applyFill="1" applyBorder="1" applyAlignment="1">
      <alignment horizontal="center"/>
    </xf>
    <xf numFmtId="169" fontId="36" fillId="13" borderId="56" xfId="2" applyNumberFormat="1" applyFont="1" applyFill="1" applyBorder="1" applyAlignment="1">
      <alignment horizontal="center"/>
    </xf>
    <xf numFmtId="169" fontId="18" fillId="31" borderId="8" xfId="0" applyNumberFormat="1" applyFont="1" applyFill="1" applyBorder="1" applyAlignment="1">
      <alignment horizontal="center"/>
    </xf>
    <xf numFmtId="169" fontId="18" fillId="31" borderId="8" xfId="2" applyNumberFormat="1" applyFont="1" applyFill="1" applyBorder="1" applyAlignment="1">
      <alignment horizontal="center"/>
    </xf>
    <xf numFmtId="169" fontId="36" fillId="34" borderId="56" xfId="2" applyNumberFormat="1" applyFont="1" applyFill="1" applyBorder="1" applyAlignment="1">
      <alignment horizontal="center"/>
    </xf>
    <xf numFmtId="169" fontId="18" fillId="33" borderId="8" xfId="2" applyNumberFormat="1" applyFont="1" applyFill="1" applyBorder="1" applyAlignment="1">
      <alignment horizontal="center"/>
    </xf>
    <xf numFmtId="169" fontId="18" fillId="19" borderId="8" xfId="0" applyNumberFormat="1" applyFont="1" applyFill="1" applyBorder="1" applyAlignment="1">
      <alignment horizontal="center"/>
    </xf>
    <xf numFmtId="169" fontId="18" fillId="33" borderId="9" xfId="0" applyNumberFormat="1" applyFont="1" applyFill="1" applyBorder="1" applyAlignment="1">
      <alignment horizontal="center"/>
    </xf>
    <xf numFmtId="169" fontId="18" fillId="33" borderId="8" xfId="0" applyNumberFormat="1" applyFont="1" applyFill="1" applyBorder="1" applyAlignment="1">
      <alignment horizontal="center"/>
    </xf>
    <xf numFmtId="169" fontId="36" fillId="22" borderId="69" xfId="2" applyNumberFormat="1" applyFont="1" applyFill="1" applyBorder="1" applyAlignment="1">
      <alignment horizontal="center"/>
    </xf>
    <xf numFmtId="169" fontId="36" fillId="22" borderId="56" xfId="2" applyNumberFormat="1" applyFont="1" applyFill="1" applyBorder="1" applyAlignment="1">
      <alignment horizontal="center"/>
    </xf>
    <xf numFmtId="169" fontId="18" fillId="36" borderId="8" xfId="2" applyNumberFormat="1" applyFont="1" applyFill="1" applyBorder="1" applyAlignment="1">
      <alignment horizontal="center"/>
    </xf>
    <xf numFmtId="169" fontId="18" fillId="18" borderId="8" xfId="0" applyNumberFormat="1" applyFont="1" applyFill="1" applyBorder="1" applyAlignment="1">
      <alignment horizontal="center"/>
    </xf>
    <xf numFmtId="169" fontId="18" fillId="18" borderId="48" xfId="0" applyNumberFormat="1" applyFont="1" applyFill="1" applyBorder="1" applyAlignment="1">
      <alignment horizontal="center"/>
    </xf>
    <xf numFmtId="169" fontId="20" fillId="5" borderId="69" xfId="2" applyNumberFormat="1" applyFont="1" applyFill="1" applyBorder="1" applyAlignment="1">
      <alignment horizontal="center"/>
    </xf>
    <xf numFmtId="169" fontId="18" fillId="36" borderId="8" xfId="0" applyNumberFormat="1" applyFont="1" applyFill="1" applyBorder="1" applyAlignment="1">
      <alignment horizontal="center"/>
    </xf>
    <xf numFmtId="169" fontId="18" fillId="36" borderId="48" xfId="0" applyNumberFormat="1" applyFont="1" applyFill="1" applyBorder="1" applyAlignment="1">
      <alignment horizontal="center"/>
    </xf>
    <xf numFmtId="169" fontId="18" fillId="10" borderId="8" xfId="0" applyNumberFormat="1" applyFont="1" applyFill="1" applyBorder="1" applyAlignment="1">
      <alignment horizontal="center"/>
    </xf>
    <xf numFmtId="169" fontId="20" fillId="38" borderId="55" xfId="2" applyNumberFormat="1" applyFont="1" applyFill="1" applyBorder="1" applyAlignment="1">
      <alignment horizontal="center"/>
    </xf>
    <xf numFmtId="169" fontId="20" fillId="38" borderId="56" xfId="2" applyNumberFormat="1" applyFont="1" applyFill="1" applyBorder="1" applyAlignment="1">
      <alignment horizontal="center"/>
    </xf>
    <xf numFmtId="169" fontId="20" fillId="38" borderId="3" xfId="2" applyNumberFormat="1" applyFont="1" applyFill="1" applyBorder="1" applyAlignment="1">
      <alignment horizontal="center"/>
    </xf>
    <xf numFmtId="169" fontId="20" fillId="38" borderId="10" xfId="2" applyNumberFormat="1" applyFont="1" applyFill="1" applyBorder="1" applyAlignment="1">
      <alignment horizontal="center"/>
    </xf>
    <xf numFmtId="0" fontId="26" fillId="37" borderId="8" xfId="0" applyFont="1" applyFill="1" applyBorder="1" applyAlignment="1">
      <alignment horizontal="center" vertical="center" wrapText="1"/>
    </xf>
    <xf numFmtId="167" fontId="18" fillId="37" borderId="8" xfId="2" applyNumberFormat="1" applyFont="1" applyFill="1" applyBorder="1" applyAlignment="1">
      <alignment horizontal="center"/>
    </xf>
    <xf numFmtId="168" fontId="18" fillId="37" borderId="8" xfId="0" applyNumberFormat="1" applyFont="1" applyFill="1" applyBorder="1" applyAlignment="1">
      <alignment horizontal="center"/>
    </xf>
    <xf numFmtId="168" fontId="18" fillId="37" borderId="8" xfId="0" applyNumberFormat="1" applyFont="1" applyFill="1" applyBorder="1"/>
    <xf numFmtId="0" fontId="18" fillId="37" borderId="8" xfId="0" applyFont="1" applyFill="1" applyBorder="1"/>
    <xf numFmtId="169" fontId="18" fillId="37" borderId="8" xfId="2" applyNumberFormat="1" applyFont="1" applyFill="1" applyBorder="1" applyAlignment="1">
      <alignment horizontal="center"/>
    </xf>
    <xf numFmtId="0" fontId="0" fillId="0" borderId="8" xfId="0" applyBorder="1" applyAlignment="1">
      <alignment horizontal="center"/>
    </xf>
    <xf numFmtId="0" fontId="18" fillId="9" borderId="8" xfId="0" applyFont="1" applyFill="1" applyBorder="1" applyAlignment="1">
      <alignment horizontal="center"/>
    </xf>
    <xf numFmtId="0" fontId="71" fillId="9" borderId="8" xfId="0" applyFont="1" applyFill="1" applyBorder="1" applyAlignment="1">
      <alignment horizontal="left" vertical="center"/>
    </xf>
    <xf numFmtId="0" fontId="1" fillId="3" borderId="8" xfId="0" applyFont="1" applyFill="1" applyBorder="1" applyAlignment="1">
      <alignment horizontal="left" vertical="center"/>
    </xf>
    <xf numFmtId="0" fontId="1" fillId="3" borderId="8" xfId="0" applyFont="1" applyFill="1" applyBorder="1" applyAlignment="1">
      <alignment horizontal="left" vertical="center" wrapText="1"/>
    </xf>
    <xf numFmtId="0" fontId="1" fillId="3" borderId="12" xfId="0" applyFont="1" applyFill="1" applyBorder="1" applyAlignment="1">
      <alignment horizontal="left" vertical="center" wrapText="1"/>
    </xf>
    <xf numFmtId="0" fontId="1" fillId="3" borderId="7" xfId="0" applyFont="1" applyFill="1" applyBorder="1" applyAlignment="1">
      <alignment horizontal="left" vertical="center" wrapText="1"/>
    </xf>
    <xf numFmtId="0" fontId="1" fillId="3" borderId="13" xfId="0" applyFont="1" applyFill="1" applyBorder="1" applyAlignment="1">
      <alignment horizontal="left" vertical="center" wrapText="1"/>
    </xf>
    <xf numFmtId="0" fontId="2" fillId="7" borderId="9" xfId="0" applyFont="1" applyFill="1" applyBorder="1" applyAlignment="1">
      <alignment horizontal="center" vertical="center" wrapText="1"/>
    </xf>
    <xf numFmtId="0" fontId="26" fillId="9" borderId="9" xfId="0" applyFont="1" applyFill="1" applyBorder="1" applyAlignment="1">
      <alignment horizontal="center" vertical="center" wrapText="1"/>
    </xf>
    <xf numFmtId="0" fontId="26" fillId="9" borderId="2" xfId="0" applyFont="1" applyFill="1" applyBorder="1" applyAlignment="1">
      <alignment horizontal="center" vertical="center" wrapText="1"/>
    </xf>
    <xf numFmtId="0" fontId="26" fillId="9" borderId="48" xfId="0" applyFont="1" applyFill="1" applyBorder="1" applyAlignment="1">
      <alignment horizontal="center" vertical="center" wrapText="1"/>
    </xf>
    <xf numFmtId="0" fontId="26" fillId="9" borderId="11" xfId="0" applyFont="1" applyFill="1" applyBorder="1" applyAlignment="1">
      <alignment horizontal="center" vertical="center" wrapText="1"/>
    </xf>
    <xf numFmtId="0" fontId="26" fillId="9" borderId="10" xfId="0" applyFont="1" applyFill="1" applyBorder="1" applyAlignment="1">
      <alignment horizontal="center" vertical="center" wrapText="1"/>
    </xf>
    <xf numFmtId="0" fontId="39" fillId="3" borderId="0" xfId="0" applyFont="1" applyFill="1" applyAlignment="1">
      <alignment horizontal="left" vertical="top" wrapText="1"/>
    </xf>
    <xf numFmtId="0" fontId="39" fillId="3" borderId="7" xfId="0" applyFont="1" applyFill="1" applyBorder="1" applyAlignment="1">
      <alignment horizontal="left" vertical="center" wrapText="1"/>
    </xf>
    <xf numFmtId="0" fontId="18" fillId="9" borderId="9" xfId="0" applyFont="1" applyFill="1" applyBorder="1" applyAlignment="1">
      <alignment horizontal="center" vertical="center" wrapText="1"/>
    </xf>
    <xf numFmtId="0" fontId="18" fillId="9" borderId="2" xfId="0" applyFont="1" applyFill="1" applyBorder="1" applyAlignment="1">
      <alignment horizontal="center" vertical="center" wrapText="1"/>
    </xf>
    <xf numFmtId="0" fontId="18" fillId="9" borderId="48" xfId="0" applyFont="1" applyFill="1" applyBorder="1" applyAlignment="1">
      <alignment horizontal="center" vertical="center" wrapText="1"/>
    </xf>
    <xf numFmtId="0" fontId="18" fillId="9" borderId="9" xfId="0" applyFont="1" applyFill="1" applyBorder="1" applyAlignment="1">
      <alignment horizontal="center" wrapText="1"/>
    </xf>
    <xf numFmtId="0" fontId="18" fillId="9" borderId="2" xfId="0" applyFont="1" applyFill="1" applyBorder="1" applyAlignment="1">
      <alignment horizontal="center" wrapText="1"/>
    </xf>
    <xf numFmtId="0" fontId="18" fillId="9" borderId="48" xfId="0" applyFont="1" applyFill="1" applyBorder="1" applyAlignment="1">
      <alignment horizontal="center" wrapText="1"/>
    </xf>
    <xf numFmtId="0" fontId="67" fillId="3" borderId="7" xfId="0" applyFont="1" applyFill="1" applyBorder="1" applyAlignment="1">
      <alignment horizontal="left" vertical="center" wrapText="1"/>
    </xf>
    <xf numFmtId="0" fontId="20" fillId="3" borderId="0" xfId="0" applyFont="1" applyFill="1" applyAlignment="1">
      <alignment horizontal="left" vertical="center" wrapText="1"/>
    </xf>
    <xf numFmtId="0" fontId="45" fillId="25" borderId="11" xfId="0" applyFont="1" applyFill="1" applyBorder="1" applyAlignment="1">
      <alignment horizontal="center" vertical="center" wrapText="1"/>
    </xf>
    <xf numFmtId="0" fontId="45" fillId="25" borderId="6" xfId="0" applyFont="1" applyFill="1" applyBorder="1" applyAlignment="1">
      <alignment horizontal="center" vertical="center" wrapText="1"/>
    </xf>
    <xf numFmtId="0" fontId="20" fillId="3" borderId="0" xfId="0" applyFont="1" applyFill="1" applyAlignment="1">
      <alignment horizontal="left" vertical="top" wrapText="1"/>
    </xf>
    <xf numFmtId="0" fontId="45" fillId="25" borderId="10" xfId="0" applyFont="1" applyFill="1" applyBorder="1" applyAlignment="1">
      <alignment horizontal="center" vertical="center" wrapText="1"/>
    </xf>
    <xf numFmtId="0" fontId="36" fillId="25" borderId="12" xfId="0" applyFont="1" applyFill="1" applyBorder="1" applyAlignment="1">
      <alignment horizontal="center" vertical="center" wrapText="1"/>
    </xf>
    <xf numFmtId="0" fontId="36" fillId="25" borderId="13" xfId="0" applyFont="1" applyFill="1" applyBorder="1" applyAlignment="1">
      <alignment horizontal="center" vertical="center" wrapText="1"/>
    </xf>
    <xf numFmtId="0" fontId="36" fillId="25" borderId="3" xfId="0" applyFont="1" applyFill="1" applyBorder="1" applyAlignment="1">
      <alignment horizontal="center" vertical="center" wrapText="1"/>
    </xf>
    <xf numFmtId="0" fontId="36" fillId="25" borderId="54" xfId="0" applyFont="1" applyFill="1" applyBorder="1" applyAlignment="1">
      <alignment horizontal="center" vertical="center" wrapText="1"/>
    </xf>
    <xf numFmtId="0" fontId="36" fillId="25" borderId="7" xfId="0" applyFont="1" applyFill="1" applyBorder="1" applyAlignment="1">
      <alignment horizontal="center" vertical="center" wrapText="1"/>
    </xf>
    <xf numFmtId="0" fontId="36" fillId="25" borderId="4" xfId="0" applyFont="1" applyFill="1" applyBorder="1" applyAlignment="1">
      <alignment horizontal="center" vertical="center" wrapText="1"/>
    </xf>
    <xf numFmtId="0" fontId="45" fillId="25" borderId="12" xfId="0" applyFont="1" applyFill="1" applyBorder="1" applyAlignment="1">
      <alignment horizontal="center" vertical="center" wrapText="1"/>
    </xf>
    <xf numFmtId="0" fontId="45" fillId="25" borderId="7" xfId="0" applyFont="1" applyFill="1" applyBorder="1" applyAlignment="1">
      <alignment horizontal="center" vertical="center" wrapText="1"/>
    </xf>
    <xf numFmtId="0" fontId="45" fillId="25" borderId="13" xfId="0" applyFont="1" applyFill="1" applyBorder="1" applyAlignment="1">
      <alignment horizontal="center" vertical="center" wrapText="1"/>
    </xf>
    <xf numFmtId="0" fontId="45" fillId="25" borderId="3" xfId="0" applyFont="1" applyFill="1" applyBorder="1" applyAlignment="1">
      <alignment horizontal="center" vertical="center" wrapText="1"/>
    </xf>
    <xf numFmtId="0" fontId="45" fillId="25" borderId="4" xfId="0" applyFont="1" applyFill="1" applyBorder="1" applyAlignment="1">
      <alignment horizontal="center" vertical="center" wrapText="1"/>
    </xf>
    <xf numFmtId="0" fontId="45" fillId="25" borderId="54" xfId="0" applyFont="1" applyFill="1" applyBorder="1" applyAlignment="1">
      <alignment horizontal="center" vertical="center" wrapText="1"/>
    </xf>
    <xf numFmtId="0" fontId="36" fillId="25" borderId="11" xfId="0" applyFont="1" applyFill="1" applyBorder="1" applyAlignment="1">
      <alignment horizontal="center" vertical="center" wrapText="1"/>
    </xf>
    <xf numFmtId="0" fontId="36" fillId="25" borderId="6" xfId="0" applyFont="1" applyFill="1" applyBorder="1" applyAlignment="1">
      <alignment horizontal="center" vertical="center" wrapText="1"/>
    </xf>
    <xf numFmtId="0" fontId="36" fillId="25" borderId="10" xfId="0" applyFont="1" applyFill="1" applyBorder="1" applyAlignment="1">
      <alignment horizontal="center" vertical="center" wrapText="1"/>
    </xf>
    <xf numFmtId="0" fontId="14" fillId="3" borderId="7" xfId="0" applyFont="1" applyFill="1" applyBorder="1" applyAlignment="1">
      <alignment horizontal="left" wrapText="1"/>
    </xf>
    <xf numFmtId="0" fontId="42" fillId="3" borderId="0" xfId="0" applyFont="1" applyFill="1" applyAlignment="1">
      <alignment horizontal="left" vertical="top"/>
    </xf>
    <xf numFmtId="0" fontId="20" fillId="3" borderId="4" xfId="0" applyFont="1" applyFill="1" applyBorder="1" applyAlignment="1">
      <alignment horizontal="left" vertical="center"/>
    </xf>
    <xf numFmtId="0" fontId="36" fillId="25" borderId="11" xfId="0" applyFont="1" applyFill="1" applyBorder="1" applyAlignment="1">
      <alignment horizontal="center" vertical="center"/>
    </xf>
    <xf numFmtId="0" fontId="36" fillId="25" borderId="6" xfId="0" applyFont="1" applyFill="1" applyBorder="1" applyAlignment="1">
      <alignment horizontal="center" vertical="center"/>
    </xf>
    <xf numFmtId="0" fontId="36" fillId="25" borderId="10" xfId="0" applyFont="1" applyFill="1" applyBorder="1" applyAlignment="1">
      <alignment horizontal="center" vertical="center"/>
    </xf>
    <xf numFmtId="0" fontId="48" fillId="5" borderId="26" xfId="0" applyFont="1" applyFill="1" applyBorder="1" applyAlignment="1">
      <alignment horizontal="center"/>
    </xf>
    <xf numFmtId="0" fontId="48" fillId="5" borderId="27" xfId="0" applyFont="1" applyFill="1" applyBorder="1" applyAlignment="1">
      <alignment horizontal="center"/>
    </xf>
    <xf numFmtId="0" fontId="14" fillId="5" borderId="24" xfId="0" applyFont="1" applyFill="1" applyBorder="1" applyAlignment="1">
      <alignment horizontal="center"/>
    </xf>
    <xf numFmtId="0" fontId="14" fillId="5" borderId="29" xfId="0" applyFont="1" applyFill="1" applyBorder="1" applyAlignment="1">
      <alignment horizontal="center"/>
    </xf>
    <xf numFmtId="0" fontId="48" fillId="5" borderId="31" xfId="0" applyFont="1" applyFill="1" applyBorder="1" applyAlignment="1">
      <alignment horizontal="center"/>
    </xf>
    <xf numFmtId="0" fontId="48" fillId="5" borderId="32" xfId="0" applyFont="1" applyFill="1" applyBorder="1" applyAlignment="1">
      <alignment horizontal="center"/>
    </xf>
    <xf numFmtId="0" fontId="47" fillId="16" borderId="25" xfId="0" applyFont="1" applyFill="1" applyBorder="1" applyAlignment="1">
      <alignment horizontal="right"/>
    </xf>
    <xf numFmtId="0" fontId="47" fillId="16" borderId="26" xfId="0" applyFont="1" applyFill="1" applyBorder="1" applyAlignment="1">
      <alignment horizontal="right"/>
    </xf>
    <xf numFmtId="0" fontId="31" fillId="16" borderId="28" xfId="0" applyFont="1" applyFill="1" applyBorder="1" applyAlignment="1">
      <alignment horizontal="right"/>
    </xf>
    <xf numFmtId="0" fontId="31" fillId="16" borderId="24" xfId="0" applyFont="1" applyFill="1" applyBorder="1" applyAlignment="1">
      <alignment horizontal="right"/>
    </xf>
    <xf numFmtId="0" fontId="47" fillId="16" borderId="30" xfId="0" applyFont="1" applyFill="1" applyBorder="1" applyAlignment="1">
      <alignment horizontal="right"/>
    </xf>
    <xf numFmtId="0" fontId="47" fillId="16" borderId="31" xfId="0" applyFont="1" applyFill="1" applyBorder="1" applyAlignment="1">
      <alignment horizontal="right"/>
    </xf>
    <xf numFmtId="0" fontId="34" fillId="3" borderId="12" xfId="0" applyFont="1" applyFill="1" applyBorder="1" applyAlignment="1">
      <alignment horizontal="center" vertical="center" wrapText="1"/>
    </xf>
    <xf numFmtId="0" fontId="34" fillId="3" borderId="13" xfId="0" applyFont="1" applyFill="1" applyBorder="1" applyAlignment="1">
      <alignment horizontal="center" vertical="center" wrapText="1"/>
    </xf>
    <xf numFmtId="0" fontId="34" fillId="3" borderId="5" xfId="0" applyFont="1" applyFill="1" applyBorder="1" applyAlignment="1">
      <alignment horizontal="center" vertical="center" wrapText="1"/>
    </xf>
    <xf numFmtId="0" fontId="34" fillId="3" borderId="1" xfId="0" applyFont="1" applyFill="1" applyBorder="1" applyAlignment="1">
      <alignment horizontal="center" vertical="center" wrapText="1"/>
    </xf>
    <xf numFmtId="0" fontId="34" fillId="3" borderId="3" xfId="0" applyFont="1" applyFill="1" applyBorder="1" applyAlignment="1">
      <alignment horizontal="center" vertical="center" wrapText="1"/>
    </xf>
    <xf numFmtId="0" fontId="34" fillId="3" borderId="54" xfId="0" applyFont="1" applyFill="1" applyBorder="1" applyAlignment="1">
      <alignment horizontal="center" vertical="center" wrapText="1"/>
    </xf>
    <xf numFmtId="168" fontId="31" fillId="16" borderId="9" xfId="2" applyNumberFormat="1" applyFont="1" applyFill="1" applyBorder="1" applyAlignment="1">
      <alignment horizontal="center"/>
    </xf>
    <xf numFmtId="168" fontId="31" fillId="16" borderId="48" xfId="2" applyNumberFormat="1" applyFont="1" applyFill="1" applyBorder="1" applyAlignment="1">
      <alignment horizontal="center"/>
    </xf>
    <xf numFmtId="168" fontId="30" fillId="5" borderId="52" xfId="2" applyNumberFormat="1" applyFont="1" applyFill="1" applyBorder="1" applyAlignment="1">
      <alignment horizontal="center"/>
    </xf>
    <xf numFmtId="168" fontId="30" fillId="5" borderId="53" xfId="2" applyNumberFormat="1" applyFont="1" applyFill="1" applyBorder="1" applyAlignment="1">
      <alignment horizontal="center"/>
    </xf>
    <xf numFmtId="168" fontId="30" fillId="5" borderId="20" xfId="2" applyNumberFormat="1" applyFont="1" applyFill="1" applyBorder="1" applyAlignment="1">
      <alignment horizontal="center"/>
    </xf>
    <xf numFmtId="168" fontId="30" fillId="5" borderId="23" xfId="2" applyNumberFormat="1" applyFont="1" applyFill="1" applyBorder="1" applyAlignment="1">
      <alignment horizontal="center"/>
    </xf>
    <xf numFmtId="168" fontId="30" fillId="5" borderId="62" xfId="2" applyNumberFormat="1" applyFont="1" applyFill="1" applyBorder="1" applyAlignment="1">
      <alignment horizontal="center"/>
    </xf>
    <xf numFmtId="168" fontId="30" fillId="5" borderId="63" xfId="2" applyNumberFormat="1" applyFont="1" applyFill="1" applyBorder="1" applyAlignment="1">
      <alignment horizontal="center"/>
    </xf>
    <xf numFmtId="168" fontId="30" fillId="5" borderId="66" xfId="2" applyNumberFormat="1" applyFont="1" applyFill="1" applyBorder="1" applyAlignment="1">
      <alignment horizontal="center"/>
    </xf>
    <xf numFmtId="168" fontId="30" fillId="5" borderId="67" xfId="2" applyNumberFormat="1" applyFont="1" applyFill="1" applyBorder="1" applyAlignment="1">
      <alignment horizontal="center"/>
    </xf>
    <xf numFmtId="168" fontId="31" fillId="15" borderId="9" xfId="0" applyNumberFormat="1" applyFont="1" applyFill="1" applyBorder="1" applyAlignment="1">
      <alignment horizontal="center"/>
    </xf>
    <xf numFmtId="168" fontId="31" fillId="15" borderId="48" xfId="0" applyNumberFormat="1" applyFont="1" applyFill="1" applyBorder="1" applyAlignment="1">
      <alignment horizontal="center"/>
    </xf>
    <xf numFmtId="168" fontId="30" fillId="5" borderId="64" xfId="2" applyNumberFormat="1" applyFont="1" applyFill="1" applyBorder="1" applyAlignment="1">
      <alignment horizontal="center"/>
    </xf>
    <xf numFmtId="168" fontId="30" fillId="5" borderId="65" xfId="2" applyNumberFormat="1" applyFont="1" applyFill="1" applyBorder="1" applyAlignment="1">
      <alignment horizontal="center"/>
    </xf>
    <xf numFmtId="168" fontId="34" fillId="3" borderId="12" xfId="0" applyNumberFormat="1" applyFont="1" applyFill="1" applyBorder="1" applyAlignment="1">
      <alignment horizontal="center" vertical="center" wrapText="1"/>
    </xf>
    <xf numFmtId="168" fontId="34" fillId="3" borderId="13" xfId="0" applyNumberFormat="1" applyFont="1" applyFill="1" applyBorder="1" applyAlignment="1">
      <alignment horizontal="center" vertical="center" wrapText="1"/>
    </xf>
    <xf numFmtId="168" fontId="34" fillId="3" borderId="5" xfId="0" applyNumberFormat="1" applyFont="1" applyFill="1" applyBorder="1" applyAlignment="1">
      <alignment horizontal="center" vertical="center" wrapText="1"/>
    </xf>
    <xf numFmtId="168" fontId="34" fillId="3" borderId="1" xfId="0" applyNumberFormat="1" applyFont="1" applyFill="1" applyBorder="1" applyAlignment="1">
      <alignment horizontal="center" vertical="center" wrapText="1"/>
    </xf>
    <xf numFmtId="168" fontId="34" fillId="3" borderId="3" xfId="0" applyNumberFormat="1" applyFont="1" applyFill="1" applyBorder="1" applyAlignment="1">
      <alignment horizontal="center" vertical="center" wrapText="1"/>
    </xf>
    <xf numFmtId="168" fontId="34" fillId="3" borderId="54" xfId="0" applyNumberFormat="1" applyFont="1" applyFill="1" applyBorder="1" applyAlignment="1">
      <alignment horizontal="center" vertical="center" wrapText="1"/>
    </xf>
    <xf numFmtId="0" fontId="5" fillId="5" borderId="12" xfId="0" applyFont="1" applyFill="1" applyBorder="1" applyAlignment="1">
      <alignment horizontal="center"/>
    </xf>
    <xf numFmtId="0" fontId="5" fillId="5" borderId="7" xfId="0" applyFont="1" applyFill="1" applyBorder="1" applyAlignment="1">
      <alignment horizontal="center"/>
    </xf>
    <xf numFmtId="0" fontId="5" fillId="5" borderId="13" xfId="0" applyFont="1" applyFill="1" applyBorder="1" applyAlignment="1">
      <alignment horizontal="center"/>
    </xf>
    <xf numFmtId="168" fontId="31" fillId="15" borderId="4" xfId="2" applyNumberFormat="1" applyFont="1" applyFill="1" applyBorder="1" applyAlignment="1">
      <alignment horizontal="center"/>
    </xf>
    <xf numFmtId="168" fontId="31" fillId="15" borderId="54" xfId="2" applyNumberFormat="1" applyFont="1" applyFill="1" applyBorder="1" applyAlignment="1">
      <alignment horizontal="center"/>
    </xf>
    <xf numFmtId="0" fontId="31" fillId="16" borderId="9" xfId="0" applyFont="1" applyFill="1" applyBorder="1" applyAlignment="1">
      <alignment horizontal="left"/>
    </xf>
    <xf numFmtId="0" fontId="31" fillId="16" borderId="48" xfId="0" applyFont="1" applyFill="1" applyBorder="1" applyAlignment="1">
      <alignment horizontal="left"/>
    </xf>
    <xf numFmtId="0" fontId="29" fillId="11" borderId="5" xfId="0" applyFont="1" applyFill="1" applyBorder="1" applyAlignment="1">
      <alignment horizontal="left"/>
    </xf>
    <xf numFmtId="0" fontId="29" fillId="11" borderId="1" xfId="0" applyFont="1" applyFill="1" applyBorder="1" applyAlignment="1">
      <alignment horizontal="left"/>
    </xf>
    <xf numFmtId="0" fontId="29" fillId="5" borderId="70" xfId="0" applyFont="1" applyFill="1" applyBorder="1" applyAlignment="1">
      <alignment horizontal="left" indent="1"/>
    </xf>
    <xf numFmtId="0" fontId="29" fillId="5" borderId="71" xfId="0" applyFont="1" applyFill="1" applyBorder="1" applyAlignment="1">
      <alignment horizontal="left" indent="1"/>
    </xf>
    <xf numFmtId="0" fontId="29" fillId="5" borderId="62" xfId="0" applyFont="1" applyFill="1" applyBorder="1" applyAlignment="1">
      <alignment horizontal="left" indent="1"/>
    </xf>
    <xf numFmtId="0" fontId="29" fillId="5" borderId="63" xfId="0" applyFont="1" applyFill="1" applyBorder="1" applyAlignment="1">
      <alignment horizontal="left" indent="1"/>
    </xf>
    <xf numFmtId="0" fontId="29" fillId="5" borderId="66" xfId="0" applyFont="1" applyFill="1" applyBorder="1" applyAlignment="1">
      <alignment horizontal="left" indent="1"/>
    </xf>
    <xf numFmtId="0" fontId="29" fillId="5" borderId="67" xfId="0" applyFont="1" applyFill="1" applyBorder="1" applyAlignment="1">
      <alignment horizontal="left" indent="1"/>
    </xf>
    <xf numFmtId="0" fontId="29" fillId="11" borderId="3" xfId="0" applyFont="1" applyFill="1" applyBorder="1" applyAlignment="1">
      <alignment horizontal="left"/>
    </xf>
    <xf numFmtId="0" fontId="29" fillId="11" borderId="54" xfId="0" applyFont="1" applyFill="1" applyBorder="1" applyAlignment="1">
      <alignment horizontal="left"/>
    </xf>
    <xf numFmtId="0" fontId="8" fillId="2" borderId="12"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19" borderId="7" xfId="0" applyFont="1" applyFill="1" applyBorder="1" applyAlignment="1">
      <alignment horizontal="center" vertical="center" wrapText="1"/>
    </xf>
    <xf numFmtId="0" fontId="8" fillId="19" borderId="4" xfId="0" applyFont="1" applyFill="1" applyBorder="1" applyAlignment="1">
      <alignment horizontal="center" vertical="center" wrapText="1"/>
    </xf>
    <xf numFmtId="0" fontId="8" fillId="20" borderId="9" xfId="0" applyFont="1" applyFill="1" applyBorder="1" applyAlignment="1">
      <alignment horizontal="center" vertical="center"/>
    </xf>
    <xf numFmtId="0" fontId="8" fillId="20" borderId="2" xfId="0" applyFont="1" applyFill="1" applyBorder="1" applyAlignment="1">
      <alignment horizontal="center" vertical="center"/>
    </xf>
    <xf numFmtId="0" fontId="8" fillId="20" borderId="13" xfId="0" applyFont="1" applyFill="1" applyBorder="1" applyAlignment="1">
      <alignment horizontal="center" vertical="center"/>
    </xf>
    <xf numFmtId="0" fontId="8" fillId="18" borderId="7" xfId="0" applyFont="1" applyFill="1" applyBorder="1" applyAlignment="1">
      <alignment horizontal="center" vertical="center" wrapText="1"/>
    </xf>
    <xf numFmtId="0" fontId="8" fillId="18" borderId="4" xfId="0" applyFont="1" applyFill="1" applyBorder="1" applyAlignment="1">
      <alignment horizontal="center" vertical="center" wrapText="1"/>
    </xf>
    <xf numFmtId="0" fontId="8" fillId="17" borderId="7" xfId="0" applyFont="1" applyFill="1" applyBorder="1" applyAlignment="1">
      <alignment horizontal="center" vertical="center" wrapText="1"/>
    </xf>
    <xf numFmtId="0" fontId="8" fillId="17" borderId="4" xfId="0" applyFont="1" applyFill="1" applyBorder="1" applyAlignment="1">
      <alignment horizontal="center" vertical="center" wrapText="1"/>
    </xf>
    <xf numFmtId="0" fontId="8" fillId="12" borderId="7" xfId="0" applyFont="1" applyFill="1" applyBorder="1" applyAlignment="1">
      <alignment horizontal="center" vertical="center" wrapText="1"/>
    </xf>
    <xf numFmtId="0" fontId="8" fillId="12" borderId="4" xfId="0" applyFont="1" applyFill="1" applyBorder="1" applyAlignment="1">
      <alignment horizontal="center" vertical="center" wrapText="1"/>
    </xf>
    <xf numFmtId="0" fontId="8" fillId="6" borderId="7"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36" fillId="25" borderId="9" xfId="0" applyFont="1" applyFill="1" applyBorder="1" applyAlignment="1">
      <alignment horizontal="center" vertical="center"/>
    </xf>
    <xf numFmtId="0" fontId="65" fillId="3" borderId="0" xfId="0" applyFont="1" applyFill="1" applyAlignment="1">
      <alignment horizontal="left" wrapText="1"/>
    </xf>
    <xf numFmtId="0" fontId="26" fillId="26" borderId="9" xfId="0" applyFont="1" applyFill="1" applyBorder="1" applyAlignment="1">
      <alignment horizontal="center" vertical="center" wrapText="1"/>
    </xf>
    <xf numFmtId="0" fontId="26" fillId="26" borderId="2" xfId="0" applyFont="1" applyFill="1" applyBorder="1" applyAlignment="1">
      <alignment horizontal="center" vertical="center" wrapText="1"/>
    </xf>
    <xf numFmtId="0" fontId="26" fillId="26" borderId="48" xfId="0" applyFont="1" applyFill="1" applyBorder="1" applyAlignment="1">
      <alignment horizontal="center" vertical="center" wrapText="1"/>
    </xf>
    <xf numFmtId="0" fontId="45" fillId="25" borderId="9" xfId="0" applyFont="1" applyFill="1" applyBorder="1" applyAlignment="1">
      <alignment horizontal="center" vertical="center" wrapText="1"/>
    </xf>
    <xf numFmtId="0" fontId="45" fillId="25" borderId="2" xfId="0" applyFont="1" applyFill="1" applyBorder="1" applyAlignment="1">
      <alignment horizontal="center" vertical="center" wrapText="1"/>
    </xf>
    <xf numFmtId="0" fontId="45" fillId="25" borderId="48" xfId="0" applyFont="1" applyFill="1" applyBorder="1" applyAlignment="1">
      <alignment horizontal="center" vertical="center" wrapText="1"/>
    </xf>
    <xf numFmtId="0" fontId="26" fillId="26" borderId="11" xfId="0" applyFont="1" applyFill="1" applyBorder="1" applyAlignment="1">
      <alignment horizontal="center" vertical="center" wrapText="1"/>
    </xf>
    <xf numFmtId="0" fontId="26" fillId="26" borderId="56" xfId="0" applyFont="1" applyFill="1" applyBorder="1" applyAlignment="1">
      <alignment horizontal="center" vertical="center" wrapText="1"/>
    </xf>
    <xf numFmtId="0" fontId="20" fillId="3" borderId="0" xfId="0" applyFont="1" applyFill="1" applyAlignment="1">
      <alignment horizontal="right"/>
    </xf>
    <xf numFmtId="0" fontId="14" fillId="3" borderId="0" xfId="0" applyFont="1" applyFill="1" applyAlignment="1">
      <alignment horizontal="left"/>
    </xf>
    <xf numFmtId="0" fontId="65" fillId="3" borderId="0" xfId="0" applyFont="1" applyFill="1" applyAlignment="1">
      <alignment horizontal="left" vertical="center" wrapText="1"/>
    </xf>
    <xf numFmtId="0" fontId="26" fillId="6" borderId="11" xfId="0" applyFont="1" applyFill="1" applyBorder="1" applyAlignment="1">
      <alignment horizontal="center" vertical="center" wrapText="1"/>
    </xf>
    <xf numFmtId="0" fontId="26" fillId="6" borderId="56" xfId="0" applyFont="1" applyFill="1" applyBorder="1" applyAlignment="1">
      <alignment horizontal="center" vertical="center" wrapText="1"/>
    </xf>
    <xf numFmtId="0" fontId="26" fillId="6" borderId="9" xfId="0" applyFont="1" applyFill="1" applyBorder="1" applyAlignment="1">
      <alignment horizontal="center" vertical="center" wrapText="1"/>
    </xf>
    <xf numFmtId="0" fontId="26" fillId="6" borderId="2" xfId="0" applyFont="1" applyFill="1" applyBorder="1" applyAlignment="1">
      <alignment horizontal="center" vertical="center" wrapText="1"/>
    </xf>
    <xf numFmtId="0" fontId="26" fillId="6" borderId="48" xfId="0" applyFont="1" applyFill="1" applyBorder="1" applyAlignment="1">
      <alignment horizontal="center" vertical="center" wrapText="1"/>
    </xf>
    <xf numFmtId="0" fontId="0" fillId="3" borderId="0" xfId="0" applyFill="1" applyAlignment="1">
      <alignment horizontal="right"/>
    </xf>
    <xf numFmtId="0" fontId="42" fillId="14" borderId="9" xfId="0" applyFont="1" applyFill="1" applyBorder="1" applyAlignment="1">
      <alignment horizontal="left"/>
    </xf>
    <xf numFmtId="0" fontId="42" fillId="14" borderId="48" xfId="0" applyFont="1" applyFill="1" applyBorder="1" applyAlignment="1">
      <alignment horizontal="left"/>
    </xf>
    <xf numFmtId="0" fontId="18" fillId="24" borderId="9" xfId="0" applyFont="1" applyFill="1" applyBorder="1" applyAlignment="1">
      <alignment horizontal="left"/>
    </xf>
    <xf numFmtId="0" fontId="18" fillId="24" borderId="48" xfId="0" applyFont="1" applyFill="1" applyBorder="1" applyAlignment="1">
      <alignment horizontal="left"/>
    </xf>
    <xf numFmtId="0" fontId="42" fillId="14" borderId="64" xfId="0" applyFont="1" applyFill="1" applyBorder="1" applyAlignment="1">
      <alignment horizontal="left"/>
    </xf>
    <xf numFmtId="0" fontId="42" fillId="14" borderId="65" xfId="0" applyFont="1" applyFill="1" applyBorder="1" applyAlignment="1">
      <alignment horizontal="left"/>
    </xf>
    <xf numFmtId="0" fontId="42" fillId="5" borderId="62" xfId="0" applyFont="1" applyFill="1" applyBorder="1" applyAlignment="1">
      <alignment horizontal="left" indent="1"/>
    </xf>
    <xf numFmtId="0" fontId="42" fillId="5" borderId="63" xfId="0" applyFont="1" applyFill="1" applyBorder="1" applyAlignment="1">
      <alignment horizontal="left" indent="1"/>
    </xf>
    <xf numFmtId="0" fontId="42" fillId="5" borderId="66" xfId="0" applyFont="1" applyFill="1" applyBorder="1" applyAlignment="1">
      <alignment horizontal="left" indent="1"/>
    </xf>
    <xf numFmtId="0" fontId="42" fillId="5" borderId="67" xfId="0" applyFont="1" applyFill="1" applyBorder="1" applyAlignment="1">
      <alignment horizontal="left" indent="1"/>
    </xf>
    <xf numFmtId="0" fontId="26" fillId="29" borderId="9" xfId="0" applyFont="1" applyFill="1" applyBorder="1" applyAlignment="1">
      <alignment horizontal="center" vertical="center" wrapText="1"/>
    </xf>
    <xf numFmtId="0" fontId="26" fillId="29" borderId="2" xfId="0" applyFont="1" applyFill="1" applyBorder="1" applyAlignment="1">
      <alignment horizontal="center" vertical="center" wrapText="1"/>
    </xf>
    <xf numFmtId="0" fontId="26" fillId="29" borderId="48" xfId="0" applyFont="1" applyFill="1" applyBorder="1" applyAlignment="1">
      <alignment horizontal="center" vertical="center" wrapText="1"/>
    </xf>
    <xf numFmtId="0" fontId="26" fillId="29" borderId="11" xfId="0" applyFont="1" applyFill="1" applyBorder="1" applyAlignment="1">
      <alignment horizontal="center" vertical="center" wrapText="1"/>
    </xf>
    <xf numFmtId="0" fontId="26" fillId="29" borderId="10" xfId="0" applyFont="1" applyFill="1" applyBorder="1" applyAlignment="1">
      <alignment horizontal="center" vertical="center" wrapText="1"/>
    </xf>
    <xf numFmtId="0" fontId="42" fillId="21" borderId="9" xfId="0" applyFont="1" applyFill="1" applyBorder="1" applyAlignment="1">
      <alignment horizontal="left"/>
    </xf>
    <xf numFmtId="0" fontId="42" fillId="21" borderId="48" xfId="0" applyFont="1" applyFill="1" applyBorder="1" applyAlignment="1">
      <alignment horizontal="left"/>
    </xf>
    <xf numFmtId="0" fontId="18" fillId="12" borderId="9" xfId="0" applyFont="1" applyFill="1" applyBorder="1" applyAlignment="1">
      <alignment horizontal="left"/>
    </xf>
    <xf numFmtId="0" fontId="18" fillId="12" borderId="48" xfId="0" applyFont="1" applyFill="1" applyBorder="1" applyAlignment="1">
      <alignment horizontal="left"/>
    </xf>
    <xf numFmtId="0" fontId="42" fillId="21" borderId="64" xfId="0" applyFont="1" applyFill="1" applyBorder="1" applyAlignment="1">
      <alignment horizontal="left"/>
    </xf>
    <xf numFmtId="0" fontId="42" fillId="21" borderId="65" xfId="0" applyFont="1" applyFill="1" applyBorder="1" applyAlignment="1">
      <alignment horizontal="left"/>
    </xf>
    <xf numFmtId="0" fontId="26" fillId="31" borderId="11" xfId="0" applyFont="1" applyFill="1" applyBorder="1" applyAlignment="1">
      <alignment horizontal="center" vertical="center" wrapText="1"/>
    </xf>
    <xf numFmtId="0" fontId="26" fillId="31" borderId="10" xfId="0" applyFont="1" applyFill="1" applyBorder="1" applyAlignment="1">
      <alignment horizontal="center" vertical="center" wrapText="1"/>
    </xf>
    <xf numFmtId="0" fontId="42" fillId="13" borderId="9" xfId="0" applyFont="1" applyFill="1" applyBorder="1" applyAlignment="1">
      <alignment horizontal="left"/>
    </xf>
    <xf numFmtId="0" fontId="42" fillId="13" borderId="48" xfId="0" applyFont="1" applyFill="1" applyBorder="1" applyAlignment="1">
      <alignment horizontal="left"/>
    </xf>
    <xf numFmtId="0" fontId="26" fillId="31" borderId="9" xfId="0" applyFont="1" applyFill="1" applyBorder="1" applyAlignment="1">
      <alignment horizontal="center" vertical="center" wrapText="1"/>
    </xf>
    <xf numFmtId="0" fontId="26" fillId="31" borderId="2" xfId="0" applyFont="1" applyFill="1" applyBorder="1" applyAlignment="1">
      <alignment horizontal="center" vertical="center" wrapText="1"/>
    </xf>
    <xf numFmtId="0" fontId="26" fillId="31" borderId="48" xfId="0" applyFont="1" applyFill="1" applyBorder="1" applyAlignment="1">
      <alignment horizontal="center" vertical="center" wrapText="1"/>
    </xf>
    <xf numFmtId="0" fontId="42" fillId="3" borderId="66" xfId="0" applyFont="1" applyFill="1" applyBorder="1" applyAlignment="1">
      <alignment horizontal="left" indent="1"/>
    </xf>
    <xf numFmtId="0" fontId="42" fillId="3" borderId="67" xfId="0" applyFont="1" applyFill="1" applyBorder="1" applyAlignment="1">
      <alignment horizontal="left" indent="1"/>
    </xf>
    <xf numFmtId="0" fontId="18" fillId="17" borderId="9" xfId="0" applyFont="1" applyFill="1" applyBorder="1" applyAlignment="1">
      <alignment horizontal="left"/>
    </xf>
    <xf numFmtId="0" fontId="18" fillId="17" borderId="48" xfId="0" applyFont="1" applyFill="1" applyBorder="1" applyAlignment="1">
      <alignment horizontal="left"/>
    </xf>
    <xf numFmtId="0" fontId="42" fillId="13" borderId="64" xfId="0" applyFont="1" applyFill="1" applyBorder="1" applyAlignment="1">
      <alignment horizontal="left"/>
    </xf>
    <xf numFmtId="0" fontId="42" fillId="13" borderId="65" xfId="0" applyFont="1" applyFill="1" applyBorder="1" applyAlignment="1">
      <alignment horizontal="left"/>
    </xf>
    <xf numFmtId="0" fontId="42" fillId="3" borderId="62" xfId="0" applyFont="1" applyFill="1" applyBorder="1" applyAlignment="1">
      <alignment horizontal="left" indent="1"/>
    </xf>
    <xf numFmtId="0" fontId="42" fillId="3" borderId="63" xfId="0" applyFont="1" applyFill="1" applyBorder="1" applyAlignment="1">
      <alignment horizontal="left" indent="1"/>
    </xf>
    <xf numFmtId="0" fontId="26" fillId="33" borderId="9" xfId="0" applyFont="1" applyFill="1" applyBorder="1" applyAlignment="1">
      <alignment horizontal="center" vertical="center" wrapText="1"/>
    </xf>
    <xf numFmtId="0" fontId="26" fillId="33" borderId="2" xfId="0" applyFont="1" applyFill="1" applyBorder="1" applyAlignment="1">
      <alignment horizontal="center" vertical="center" wrapText="1"/>
    </xf>
    <xf numFmtId="0" fontId="26" fillId="33" borderId="48" xfId="0" applyFont="1" applyFill="1" applyBorder="1" applyAlignment="1">
      <alignment horizontal="center" vertical="center" wrapText="1"/>
    </xf>
    <xf numFmtId="0" fontId="26" fillId="33" borderId="11" xfId="0" applyFont="1" applyFill="1" applyBorder="1" applyAlignment="1">
      <alignment horizontal="center" vertical="center" wrapText="1"/>
    </xf>
    <xf numFmtId="0" fontId="26" fillId="33" borderId="10" xfId="0" applyFont="1" applyFill="1" applyBorder="1" applyAlignment="1">
      <alignment horizontal="center" vertical="center" wrapText="1"/>
    </xf>
    <xf numFmtId="0" fontId="42" fillId="34" borderId="9" xfId="0" applyFont="1" applyFill="1" applyBorder="1" applyAlignment="1">
      <alignment horizontal="left"/>
    </xf>
    <xf numFmtId="0" fontId="42" fillId="34" borderId="48" xfId="0" applyFont="1" applyFill="1" applyBorder="1" applyAlignment="1">
      <alignment horizontal="left"/>
    </xf>
    <xf numFmtId="0" fontId="18" fillId="19" borderId="9" xfId="0" applyFont="1" applyFill="1" applyBorder="1" applyAlignment="1">
      <alignment horizontal="left"/>
    </xf>
    <xf numFmtId="0" fontId="18" fillId="19" borderId="48" xfId="0" applyFont="1" applyFill="1" applyBorder="1" applyAlignment="1">
      <alignment horizontal="left"/>
    </xf>
    <xf numFmtId="0" fontId="42" fillId="34" borderId="64" xfId="0" applyFont="1" applyFill="1" applyBorder="1" applyAlignment="1">
      <alignment horizontal="left"/>
    </xf>
    <xf numFmtId="0" fontId="42" fillId="34" borderId="65" xfId="0" applyFont="1" applyFill="1" applyBorder="1" applyAlignment="1">
      <alignment horizontal="left"/>
    </xf>
    <xf numFmtId="0" fontId="26" fillId="36" borderId="9" xfId="0" applyFont="1" applyFill="1" applyBorder="1" applyAlignment="1">
      <alignment horizontal="center" vertical="center" wrapText="1"/>
    </xf>
    <xf numFmtId="0" fontId="26" fillId="36" borderId="2" xfId="0" applyFont="1" applyFill="1" applyBorder="1" applyAlignment="1">
      <alignment horizontal="center" vertical="center" wrapText="1"/>
    </xf>
    <xf numFmtId="0" fontId="26" fillId="36" borderId="48" xfId="0" applyFont="1" applyFill="1" applyBorder="1" applyAlignment="1">
      <alignment horizontal="center" vertical="center" wrapText="1"/>
    </xf>
    <xf numFmtId="0" fontId="26" fillId="36" borderId="11" xfId="0" applyFont="1" applyFill="1" applyBorder="1" applyAlignment="1">
      <alignment horizontal="center" vertical="center" wrapText="1"/>
    </xf>
    <xf numFmtId="0" fontId="26" fillId="36" borderId="10" xfId="0" applyFont="1" applyFill="1" applyBorder="1" applyAlignment="1">
      <alignment horizontal="center" vertical="center" wrapText="1"/>
    </xf>
    <xf numFmtId="0" fontId="42" fillId="22" borderId="9" xfId="0" applyFont="1" applyFill="1" applyBorder="1" applyAlignment="1">
      <alignment horizontal="left"/>
    </xf>
    <xf numFmtId="0" fontId="42" fillId="22" borderId="48" xfId="0" applyFont="1" applyFill="1" applyBorder="1" applyAlignment="1">
      <alignment horizontal="left"/>
    </xf>
    <xf numFmtId="0" fontId="26" fillId="36" borderId="11" xfId="0" applyFont="1" applyFill="1" applyBorder="1" applyAlignment="1">
      <alignment horizontal="center" vertical="center"/>
    </xf>
    <xf numFmtId="0" fontId="26" fillId="36" borderId="10" xfId="0" applyFont="1" applyFill="1" applyBorder="1" applyAlignment="1">
      <alignment horizontal="center" vertical="center"/>
    </xf>
    <xf numFmtId="0" fontId="18" fillId="18" borderId="9" xfId="0" applyFont="1" applyFill="1" applyBorder="1" applyAlignment="1">
      <alignment horizontal="left"/>
    </xf>
    <xf numFmtId="0" fontId="18" fillId="18" borderId="48" xfId="0" applyFont="1" applyFill="1" applyBorder="1" applyAlignment="1">
      <alignment horizontal="left"/>
    </xf>
    <xf numFmtId="0" fontId="42" fillId="22" borderId="64" xfId="0" applyFont="1" applyFill="1" applyBorder="1" applyAlignment="1">
      <alignment horizontal="left"/>
    </xf>
    <xf numFmtId="0" fontId="42" fillId="22" borderId="65" xfId="0" applyFont="1" applyFill="1" applyBorder="1" applyAlignment="1">
      <alignment horizontal="left"/>
    </xf>
    <xf numFmtId="0" fontId="26" fillId="37" borderId="11" xfId="0" applyFont="1" applyFill="1" applyBorder="1" applyAlignment="1">
      <alignment horizontal="center" vertical="center" wrapText="1"/>
    </xf>
    <xf numFmtId="0" fontId="26" fillId="37" borderId="10" xfId="0" applyFont="1" applyFill="1" applyBorder="1" applyAlignment="1">
      <alignment horizontal="center" vertical="center" wrapText="1"/>
    </xf>
    <xf numFmtId="0" fontId="26" fillId="37" borderId="9" xfId="0" applyFont="1" applyFill="1" applyBorder="1" applyAlignment="1">
      <alignment horizontal="center" vertical="center" wrapText="1"/>
    </xf>
    <xf numFmtId="0" fontId="26" fillId="37" borderId="2" xfId="0" applyFont="1" applyFill="1" applyBorder="1" applyAlignment="1">
      <alignment horizontal="center" vertical="center" wrapText="1"/>
    </xf>
    <xf numFmtId="0" fontId="26" fillId="37" borderId="48" xfId="0" applyFont="1" applyFill="1" applyBorder="1" applyAlignment="1">
      <alignment horizontal="center" vertical="center" wrapText="1"/>
    </xf>
    <xf numFmtId="0" fontId="42" fillId="7" borderId="9" xfId="0" applyFont="1" applyFill="1" applyBorder="1" applyAlignment="1">
      <alignment horizontal="left"/>
    </xf>
    <xf numFmtId="0" fontId="42" fillId="7" borderId="48" xfId="0" applyFont="1" applyFill="1" applyBorder="1" applyAlignment="1">
      <alignment horizontal="left"/>
    </xf>
    <xf numFmtId="0" fontId="18" fillId="10" borderId="9" xfId="0" applyFont="1" applyFill="1" applyBorder="1" applyAlignment="1">
      <alignment horizontal="left"/>
    </xf>
    <xf numFmtId="0" fontId="18" fillId="10" borderId="48" xfId="0" applyFont="1" applyFill="1" applyBorder="1" applyAlignment="1">
      <alignment horizontal="left"/>
    </xf>
    <xf numFmtId="166" fontId="33" fillId="37" borderId="4" xfId="0" applyNumberFormat="1" applyFont="1" applyFill="1" applyBorder="1" applyAlignment="1">
      <alignment horizontal="left"/>
    </xf>
    <xf numFmtId="166" fontId="33" fillId="37" borderId="54" xfId="0" applyNumberFormat="1" applyFont="1" applyFill="1" applyBorder="1" applyAlignment="1">
      <alignment horizontal="left"/>
    </xf>
    <xf numFmtId="0" fontId="42" fillId="7" borderId="64" xfId="0" applyFont="1" applyFill="1" applyBorder="1" applyAlignment="1">
      <alignment horizontal="left"/>
    </xf>
    <xf numFmtId="0" fontId="42" fillId="7" borderId="65" xfId="0" applyFont="1" applyFill="1" applyBorder="1" applyAlignment="1">
      <alignment horizontal="left"/>
    </xf>
    <xf numFmtId="0" fontId="6" fillId="0" borderId="8" xfId="0" applyFont="1" applyBorder="1" applyAlignment="1">
      <alignment vertical="center"/>
    </xf>
  </cellXfs>
  <cellStyles count="6">
    <cellStyle name="Comma" xfId="2" builtinId="3"/>
    <cellStyle name="Comma 2" xfId="3" xr:uid="{702BD86B-2202-4F1D-A2D3-C74C8DB0EEA2}"/>
    <cellStyle name="Hyperlink" xfId="1" builtinId="8"/>
    <cellStyle name="Normal" xfId="0" builtinId="0"/>
    <cellStyle name="Normal 2" xfId="4" xr:uid="{A00E7D33-4027-42B0-9DC1-6596A6599F4F}"/>
    <cellStyle name="Per cent" xfId="5" builtinId="5"/>
  </cellStyles>
  <dxfs count="79">
    <dxf>
      <fill>
        <patternFill>
          <bgColor theme="5"/>
        </patternFill>
      </fill>
    </dxf>
    <dxf>
      <font>
        <color theme="6"/>
      </font>
      <fill>
        <patternFill>
          <bgColor theme="9" tint="0.59996337778862885"/>
        </patternFill>
      </fill>
    </dxf>
    <dxf>
      <font>
        <color rgb="FF920000"/>
      </font>
      <fill>
        <patternFill>
          <fgColor rgb="FFFFA3A3"/>
          <bgColor rgb="FFFEA4A4"/>
        </patternFill>
      </fill>
    </dxf>
    <dxf>
      <font>
        <color theme="6"/>
      </font>
      <fill>
        <patternFill>
          <bgColor theme="9" tint="0.59996337778862885"/>
        </patternFill>
      </fill>
    </dxf>
    <dxf>
      <font>
        <color theme="2" tint="-0.749961851863155"/>
      </font>
      <fill>
        <patternFill>
          <bgColor theme="0" tint="-0.14996795556505021"/>
        </patternFill>
      </fill>
    </dxf>
    <dxf>
      <font>
        <color theme="6"/>
      </font>
      <fill>
        <patternFill>
          <bgColor theme="9" tint="0.59996337778862885"/>
        </patternFill>
      </fill>
    </dxf>
    <dxf>
      <font>
        <color rgb="FF920000"/>
      </font>
      <fill>
        <patternFill>
          <fgColor rgb="FFFFA3A3"/>
          <bgColor rgb="FFFEA4A4"/>
        </patternFill>
      </fill>
    </dxf>
    <dxf>
      <font>
        <color theme="2" tint="-0.749961851863155"/>
      </font>
      <fill>
        <patternFill>
          <bgColor theme="0" tint="-0.14996795556505021"/>
        </patternFill>
      </fill>
    </dxf>
    <dxf>
      <font>
        <color theme="6"/>
      </font>
      <fill>
        <patternFill>
          <bgColor theme="9" tint="0.59996337778862885"/>
        </patternFill>
      </fill>
    </dxf>
    <dxf>
      <font>
        <color rgb="FF920000"/>
      </font>
      <fill>
        <patternFill>
          <fgColor rgb="FFFFA3A3"/>
          <bgColor rgb="FFFEA4A4"/>
        </patternFill>
      </fill>
    </dxf>
    <dxf>
      <font>
        <color theme="6"/>
      </font>
      <fill>
        <patternFill>
          <bgColor theme="9" tint="0.59996337778862885"/>
        </patternFill>
      </fill>
    </dxf>
    <dxf>
      <font>
        <color theme="6"/>
      </font>
      <fill>
        <patternFill>
          <bgColor theme="9" tint="0.59996337778862885"/>
        </patternFill>
      </fill>
    </dxf>
    <dxf>
      <font>
        <color rgb="FF920000"/>
      </font>
      <fill>
        <patternFill>
          <fgColor rgb="FFFFA3A3"/>
          <bgColor rgb="FFFEA4A4"/>
        </patternFill>
      </fill>
    </dxf>
    <dxf>
      <font>
        <color theme="6"/>
      </font>
      <fill>
        <patternFill>
          <bgColor theme="9" tint="0.59996337778862885"/>
        </patternFill>
      </fill>
    </dxf>
    <dxf>
      <font>
        <color theme="2" tint="-0.749961851863155"/>
      </font>
      <fill>
        <patternFill>
          <bgColor theme="0" tint="-0.14996795556505021"/>
        </patternFill>
      </fill>
    </dxf>
    <dxf>
      <font>
        <color theme="6"/>
      </font>
      <fill>
        <patternFill>
          <bgColor theme="9" tint="0.59996337778862885"/>
        </patternFill>
      </fill>
    </dxf>
    <dxf>
      <font>
        <color rgb="FF920000"/>
      </font>
      <fill>
        <patternFill>
          <fgColor rgb="FFFFA3A3"/>
          <bgColor rgb="FFFEA4A4"/>
        </patternFill>
      </fill>
    </dxf>
    <dxf>
      <font>
        <color theme="2" tint="-0.749961851863155"/>
      </font>
      <fill>
        <patternFill>
          <bgColor theme="0" tint="-0.14996795556505021"/>
        </patternFill>
      </fill>
    </dxf>
    <dxf>
      <font>
        <color theme="6"/>
      </font>
      <fill>
        <patternFill>
          <bgColor theme="9" tint="0.59996337778862885"/>
        </patternFill>
      </fill>
    </dxf>
    <dxf>
      <font>
        <color rgb="FF920000"/>
      </font>
      <fill>
        <patternFill>
          <fgColor rgb="FFFFA3A3"/>
          <bgColor rgb="FFFEA4A4"/>
        </patternFill>
      </fill>
    </dxf>
    <dxf>
      <font>
        <color theme="6"/>
      </font>
      <fill>
        <patternFill>
          <bgColor theme="9" tint="0.59996337778862885"/>
        </patternFill>
      </fill>
    </dxf>
    <dxf>
      <font>
        <color theme="6"/>
      </font>
      <fill>
        <patternFill>
          <bgColor theme="9" tint="0.59996337778862885"/>
        </patternFill>
      </fill>
    </dxf>
    <dxf>
      <font>
        <color rgb="FF920000"/>
      </font>
      <fill>
        <patternFill>
          <fgColor rgb="FFFFA3A3"/>
          <bgColor rgb="FFFEA4A4"/>
        </patternFill>
      </fill>
    </dxf>
    <dxf>
      <font>
        <color theme="6"/>
      </font>
      <fill>
        <patternFill>
          <bgColor theme="9" tint="0.59996337778862885"/>
        </patternFill>
      </fill>
    </dxf>
    <dxf>
      <font>
        <color theme="2" tint="-0.749961851863155"/>
      </font>
      <fill>
        <patternFill>
          <bgColor theme="0" tint="-0.14996795556505021"/>
        </patternFill>
      </fill>
    </dxf>
    <dxf>
      <font>
        <color theme="6"/>
      </font>
      <fill>
        <patternFill>
          <bgColor theme="9" tint="0.59996337778862885"/>
        </patternFill>
      </fill>
    </dxf>
    <dxf>
      <font>
        <color rgb="FF920000"/>
      </font>
      <fill>
        <patternFill>
          <fgColor rgb="FFFFA3A3"/>
          <bgColor rgb="FFFEA4A4"/>
        </patternFill>
      </fill>
    </dxf>
    <dxf>
      <font>
        <color theme="2" tint="-0.749961851863155"/>
      </font>
      <fill>
        <patternFill>
          <bgColor theme="0" tint="-0.14996795556505021"/>
        </patternFill>
      </fill>
    </dxf>
    <dxf>
      <font>
        <color theme="6"/>
      </font>
      <fill>
        <patternFill>
          <bgColor theme="9" tint="0.59996337778862885"/>
        </patternFill>
      </fill>
    </dxf>
    <dxf>
      <font>
        <color rgb="FF920000"/>
      </font>
      <fill>
        <patternFill>
          <fgColor rgb="FFFFA3A3"/>
          <bgColor rgb="FFFEA4A4"/>
        </patternFill>
      </fill>
    </dxf>
    <dxf>
      <font>
        <color theme="6"/>
      </font>
      <fill>
        <patternFill>
          <bgColor theme="9" tint="0.59996337778862885"/>
        </patternFill>
      </fill>
    </dxf>
    <dxf>
      <font>
        <color rgb="FF920000"/>
      </font>
      <fill>
        <patternFill>
          <fgColor rgb="FFFFA3A3"/>
          <bgColor rgb="FFFEA4A4"/>
        </patternFill>
      </fill>
    </dxf>
    <dxf>
      <font>
        <color theme="6"/>
      </font>
      <fill>
        <patternFill>
          <bgColor theme="9" tint="0.59996337778862885"/>
        </patternFill>
      </fill>
    </dxf>
    <dxf>
      <font>
        <color theme="2" tint="-0.749961851863155"/>
      </font>
      <fill>
        <patternFill>
          <bgColor theme="0" tint="-0.14996795556505021"/>
        </patternFill>
      </fill>
    </dxf>
    <dxf>
      <font>
        <color theme="6"/>
      </font>
      <fill>
        <patternFill>
          <bgColor theme="9" tint="0.59996337778862885"/>
        </patternFill>
      </fill>
    </dxf>
    <dxf>
      <font>
        <color rgb="FF920000"/>
      </font>
      <fill>
        <patternFill>
          <fgColor rgb="FFFFA3A3"/>
          <bgColor rgb="FFFEA4A4"/>
        </patternFill>
      </fill>
    </dxf>
    <dxf>
      <font>
        <color theme="2" tint="-0.749961851863155"/>
      </font>
      <fill>
        <patternFill>
          <bgColor theme="0" tint="-0.14996795556505021"/>
        </patternFill>
      </fill>
    </dxf>
    <dxf>
      <font>
        <color theme="6"/>
      </font>
      <fill>
        <patternFill>
          <bgColor theme="9" tint="0.59996337778862885"/>
        </patternFill>
      </fill>
    </dxf>
    <dxf>
      <font>
        <color rgb="FF920000"/>
      </font>
      <fill>
        <patternFill>
          <fgColor rgb="FFFFA3A3"/>
          <bgColor rgb="FFFEA4A4"/>
        </patternFill>
      </fill>
    </dxf>
    <dxf>
      <font>
        <color theme="6"/>
      </font>
      <fill>
        <patternFill>
          <bgColor theme="9" tint="0.59996337778862885"/>
        </patternFill>
      </fill>
    </dxf>
    <dxf>
      <font>
        <color theme="6"/>
      </font>
      <fill>
        <patternFill>
          <bgColor theme="9" tint="0.59996337778862885"/>
        </patternFill>
      </fill>
    </dxf>
    <dxf>
      <font>
        <color rgb="FF920000"/>
      </font>
      <fill>
        <patternFill>
          <fgColor rgb="FFFFA3A3"/>
          <bgColor rgb="FFFEA4A4"/>
        </patternFill>
      </fill>
    </dxf>
    <dxf>
      <font>
        <color theme="6"/>
      </font>
      <fill>
        <patternFill>
          <bgColor theme="9" tint="0.59996337778862885"/>
        </patternFill>
      </fill>
    </dxf>
    <dxf>
      <font>
        <color theme="2" tint="-0.749961851863155"/>
      </font>
      <fill>
        <patternFill>
          <bgColor theme="0" tint="-0.14996795556505021"/>
        </patternFill>
      </fill>
    </dxf>
    <dxf>
      <font>
        <color theme="6"/>
      </font>
      <fill>
        <patternFill>
          <bgColor theme="9" tint="0.59996337778862885"/>
        </patternFill>
      </fill>
    </dxf>
    <dxf>
      <font>
        <color rgb="FF920000"/>
      </font>
      <fill>
        <patternFill>
          <fgColor rgb="FFFFA3A3"/>
          <bgColor rgb="FFFEA4A4"/>
        </patternFill>
      </fill>
    </dxf>
    <dxf>
      <font>
        <color theme="2" tint="-0.749961851863155"/>
      </font>
      <fill>
        <patternFill>
          <bgColor theme="0" tint="-0.14996795556505021"/>
        </patternFill>
      </fill>
    </dxf>
    <dxf>
      <font>
        <color theme="6"/>
      </font>
      <fill>
        <patternFill>
          <bgColor theme="9" tint="0.59996337778862885"/>
        </patternFill>
      </fill>
    </dxf>
    <dxf>
      <font>
        <color rgb="FF920000"/>
      </font>
      <fill>
        <patternFill>
          <fgColor rgb="FFFFA3A3"/>
          <bgColor rgb="FFFEA4A4"/>
        </patternFill>
      </fill>
    </dxf>
    <dxf>
      <font>
        <color theme="6"/>
      </font>
      <fill>
        <patternFill>
          <bgColor theme="9" tint="0.59996337778862885"/>
        </patternFill>
      </fill>
    </dxf>
    <dxf>
      <font>
        <color rgb="FF920000"/>
      </font>
      <fill>
        <patternFill>
          <fgColor rgb="FFFFA3A3"/>
          <bgColor rgb="FFFEA4A4"/>
        </patternFill>
      </fill>
    </dxf>
    <dxf>
      <font>
        <color theme="6"/>
      </font>
      <fill>
        <patternFill>
          <bgColor theme="9" tint="0.59996337778862885"/>
        </patternFill>
      </fill>
    </dxf>
    <dxf>
      <font>
        <color theme="2" tint="-0.749961851863155"/>
      </font>
      <fill>
        <patternFill>
          <bgColor theme="0" tint="-0.14996795556505021"/>
        </patternFill>
      </fill>
    </dxf>
    <dxf>
      <font>
        <color theme="6"/>
      </font>
      <fill>
        <patternFill>
          <bgColor theme="9" tint="0.59996337778862885"/>
        </patternFill>
      </fill>
    </dxf>
    <dxf>
      <font>
        <color rgb="FF920000"/>
      </font>
      <fill>
        <patternFill>
          <fgColor rgb="FFFFA3A3"/>
          <bgColor rgb="FFFEA4A4"/>
        </patternFill>
      </fill>
    </dxf>
    <dxf>
      <font>
        <color theme="2" tint="-0.749961851863155"/>
      </font>
      <fill>
        <patternFill>
          <bgColor theme="0" tint="-0.14996795556505021"/>
        </patternFill>
      </fill>
    </dxf>
    <dxf>
      <font>
        <color theme="6"/>
      </font>
      <fill>
        <patternFill>
          <bgColor theme="9" tint="0.59996337778862885"/>
        </patternFill>
      </fill>
    </dxf>
    <dxf>
      <font>
        <color rgb="FF920000"/>
      </font>
      <fill>
        <patternFill>
          <fgColor rgb="FFFFA3A3"/>
          <bgColor rgb="FFFEA4A4"/>
        </patternFill>
      </fill>
    </dxf>
    <dxf>
      <font>
        <color theme="6"/>
      </font>
      <fill>
        <patternFill>
          <bgColor theme="9" tint="0.59996337778862885"/>
        </patternFill>
      </fill>
    </dxf>
    <dxf>
      <font>
        <color rgb="FF920000"/>
      </font>
      <fill>
        <patternFill>
          <fgColor rgb="FFFFA3A3"/>
          <bgColor rgb="FFFEA4A4"/>
        </patternFill>
      </fill>
    </dxf>
    <dxf>
      <font>
        <color theme="6"/>
      </font>
      <fill>
        <patternFill>
          <bgColor theme="9" tint="0.59996337778862885"/>
        </patternFill>
      </fill>
    </dxf>
    <dxf>
      <font>
        <color theme="2" tint="-0.749961851863155"/>
      </font>
      <fill>
        <patternFill>
          <bgColor theme="0" tint="-0.14996795556505021"/>
        </patternFill>
      </fill>
    </dxf>
    <dxf>
      <font>
        <color theme="6"/>
      </font>
      <fill>
        <patternFill>
          <bgColor theme="9" tint="0.59996337778862885"/>
        </patternFill>
      </fill>
    </dxf>
    <dxf>
      <font>
        <color rgb="FF920000"/>
      </font>
      <fill>
        <patternFill>
          <fgColor rgb="FFFFA3A3"/>
          <bgColor rgb="FFFEA4A4"/>
        </patternFill>
      </fill>
    </dxf>
    <dxf>
      <font>
        <color theme="2" tint="-0.749961851863155"/>
      </font>
      <fill>
        <patternFill>
          <bgColor theme="0" tint="-0.14996795556505021"/>
        </patternFill>
      </fill>
    </dxf>
    <dxf>
      <font>
        <color theme="6"/>
      </font>
      <fill>
        <patternFill>
          <bgColor theme="9" tint="0.59996337778862885"/>
        </patternFill>
      </fill>
    </dxf>
    <dxf>
      <font>
        <color rgb="FF920000"/>
      </font>
      <fill>
        <patternFill>
          <fgColor rgb="FFFFA3A3"/>
          <bgColor rgb="FFFEA4A4"/>
        </patternFill>
      </fill>
    </dxf>
    <dxf>
      <font>
        <color theme="6"/>
      </font>
      <fill>
        <patternFill>
          <bgColor theme="9" tint="0.59996337778862885"/>
        </patternFill>
      </fill>
    </dxf>
    <dxf>
      <font>
        <color theme="6"/>
      </font>
      <fill>
        <patternFill>
          <bgColor theme="9" tint="0.59996337778862885"/>
        </patternFill>
      </fill>
    </dxf>
    <dxf>
      <font>
        <color theme="6"/>
      </font>
      <fill>
        <patternFill>
          <bgColor theme="9" tint="0.59996337778862885"/>
        </patternFill>
      </fill>
    </dxf>
    <dxf>
      <font>
        <color rgb="FF920000"/>
      </font>
      <fill>
        <patternFill>
          <fgColor rgb="FFFFA3A3"/>
          <bgColor rgb="FFFEA4A4"/>
        </patternFill>
      </fill>
    </dxf>
    <dxf>
      <font>
        <color theme="6"/>
      </font>
      <fill>
        <patternFill>
          <bgColor theme="9" tint="0.59996337778862885"/>
        </patternFill>
      </fill>
    </dxf>
    <dxf>
      <font>
        <color theme="2" tint="-0.749961851863155"/>
      </font>
      <fill>
        <patternFill>
          <bgColor theme="0" tint="-0.14996795556505021"/>
        </patternFill>
      </fill>
    </dxf>
    <dxf>
      <font>
        <color theme="6"/>
      </font>
      <fill>
        <patternFill>
          <bgColor theme="9" tint="0.59996337778862885"/>
        </patternFill>
      </fill>
    </dxf>
    <dxf>
      <font>
        <color rgb="FF920000"/>
      </font>
      <fill>
        <patternFill>
          <fgColor rgb="FFFFA3A3"/>
          <bgColor rgb="FFFEA4A4"/>
        </patternFill>
      </fill>
    </dxf>
    <dxf>
      <font>
        <color theme="2" tint="-0.749961851863155"/>
      </font>
      <fill>
        <patternFill>
          <bgColor theme="0" tint="-0.14996795556505021"/>
        </patternFill>
      </fill>
    </dxf>
    <dxf>
      <font>
        <color theme="6"/>
      </font>
      <fill>
        <patternFill>
          <bgColor theme="9" tint="0.59996337778862885"/>
        </patternFill>
      </fill>
    </dxf>
    <dxf>
      <font>
        <color rgb="FF920000"/>
      </font>
      <fill>
        <patternFill>
          <fgColor rgb="FFFFA3A3"/>
          <bgColor rgb="FFFEA4A4"/>
        </patternFill>
      </fill>
    </dxf>
    <dxf>
      <fill>
        <patternFill>
          <bgColor theme="5"/>
        </patternFill>
      </fill>
    </dxf>
  </dxfs>
  <tableStyles count="0" defaultTableStyle="TableStyleMedium2" defaultPivotStyle="PivotStyleLight16"/>
  <colors>
    <mruColors>
      <color rgb="FFB08600"/>
      <color rgb="FFFFEEB7"/>
      <color rgb="FF700000"/>
      <color rgb="FFFFEDB3"/>
      <color rgb="FFFFE7E7"/>
      <color rgb="FFFFF7EF"/>
      <color rgb="FFFFEAD5"/>
      <color rgb="FF663300"/>
      <color rgb="FFFFB7B7"/>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chemeClr val="tx1">
                    <a:lumMod val="65000"/>
                    <a:lumOff val="35000"/>
                  </a:schemeClr>
                </a:solidFill>
                <a:latin typeface="+mn-lt"/>
                <a:ea typeface="+mn-ea"/>
                <a:cs typeface="+mn-cs"/>
              </a:defRPr>
            </a:pPr>
            <a:r>
              <a:rPr lang="en-GB" sz="1600" b="0" i="1" u="none" strike="noStrike" kern="1200" spc="0" baseline="0">
                <a:solidFill>
                  <a:sysClr val="windowText" lastClr="000000">
                    <a:lumMod val="65000"/>
                    <a:lumOff val="35000"/>
                  </a:sysClr>
                </a:solidFill>
              </a:rPr>
              <a:t>Figure 4c: </a:t>
            </a:r>
            <a:r>
              <a:rPr lang="en-GB" sz="1600" i="1" baseline="0"/>
              <a:t>Multiple Objectives: global annual average needs until 2030 by sector, USD bn</a:t>
            </a:r>
          </a:p>
        </c:rich>
      </c:tx>
      <c:overlay val="0"/>
      <c:spPr>
        <a:noFill/>
        <a:ln>
          <a:noFill/>
        </a:ln>
        <a:effectLst/>
      </c:spPr>
      <c:txPr>
        <a:bodyPr rot="0" spcFirstLastPara="1" vertOverflow="ellipsis" vert="horz" wrap="square" anchor="ctr" anchorCtr="1"/>
        <a:lstStyle/>
        <a:p>
          <a:pPr>
            <a:defRPr sz="1600" b="0" i="1"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1EF-4D2B-8923-918466D25CCC}"/>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'Total Needs'!#REF!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'Total Needs'!#REF!</c15:sqref>
                        </c15:formulaRef>
                      </c:ext>
                    </c:extLst>
                    <c:strCache>
                      <c:ptCount val="1"/>
                      <c:pt idx="0">
                        <c:v>#REF!</c:v>
                      </c:pt>
                    </c:strCache>
                  </c:strRef>
                </c15:cat>
              </c15:filteredCategoryTitle>
            </c:ext>
            <c:ext xmlns:c16="http://schemas.microsoft.com/office/drawing/2014/chart" uri="{C3380CC4-5D6E-409C-BE32-E72D297353CC}">
              <c16:uniqueId val="{0000001A-C1EF-4D2B-8923-918466D25CCC}"/>
            </c:ext>
          </c:extLst>
        </c:ser>
        <c:dLbls>
          <c:showLegendKey val="0"/>
          <c:showVal val="1"/>
          <c:showCatName val="0"/>
          <c:showSerName val="0"/>
          <c:showPercent val="0"/>
          <c:showBubbleSize val="0"/>
          <c:showLeaderLines val="1"/>
        </c:dLbls>
        <c:firstSliceAng val="0"/>
        <c:holeSize val="63"/>
      </c:doughnutChart>
      <c:spPr>
        <a:noFill/>
        <a:ln>
          <a:noFill/>
        </a:ln>
        <a:effectLst/>
      </c:spPr>
    </c:plotArea>
    <c:legend>
      <c:legendPos val="r"/>
      <c:layout>
        <c:manualLayout>
          <c:xMode val="edge"/>
          <c:yMode val="edge"/>
          <c:x val="0.67292525817561566"/>
          <c:y val="0.11514261011999277"/>
          <c:w val="0.31877285470302996"/>
          <c:h val="0.86210598592934418"/>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8.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xdr:from>
      <xdr:col>19</xdr:col>
      <xdr:colOff>462642</xdr:colOff>
      <xdr:row>22</xdr:row>
      <xdr:rowOff>214766</xdr:rowOff>
    </xdr:from>
    <xdr:to>
      <xdr:col>34</xdr:col>
      <xdr:colOff>436889</xdr:colOff>
      <xdr:row>49</xdr:row>
      <xdr:rowOff>217902</xdr:rowOff>
    </xdr:to>
    <xdr:graphicFrame macro="">
      <xdr:nvGraphicFramePr>
        <xdr:cNvPr id="10" name="Chart 9">
          <a:extLst>
            <a:ext uri="{FF2B5EF4-FFF2-40B4-BE49-F238E27FC236}">
              <a16:creationId xmlns:a16="http://schemas.microsoft.com/office/drawing/2014/main" id="{D989C4CF-D005-4A2D-8829-E75817B1F3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1056482</xdr:colOff>
      <xdr:row>17</xdr:row>
      <xdr:rowOff>130969</xdr:rowOff>
    </xdr:from>
    <xdr:to>
      <xdr:col>13</xdr:col>
      <xdr:colOff>1854544</xdr:colOff>
      <xdr:row>33</xdr:row>
      <xdr:rowOff>542074</xdr:rowOff>
    </xdr:to>
    <xdr:pic>
      <xdr:nvPicPr>
        <xdr:cNvPr id="3" name="Picture 2">
          <a:extLst>
            <a:ext uri="{FF2B5EF4-FFF2-40B4-BE49-F238E27FC236}">
              <a16:creationId xmlns:a16="http://schemas.microsoft.com/office/drawing/2014/main" id="{0370807F-7ADB-F37D-88BC-7F57236AF2DF}"/>
            </a:ext>
          </a:extLst>
        </xdr:cNvPr>
        <xdr:cNvPicPr>
          <a:picLocks noChangeAspect="1"/>
        </xdr:cNvPicPr>
      </xdr:nvPicPr>
      <xdr:blipFill>
        <a:blip xmlns:r="http://schemas.openxmlformats.org/officeDocument/2006/relationships" r:embed="rId2"/>
        <a:stretch>
          <a:fillRect/>
        </a:stretch>
      </xdr:blipFill>
      <xdr:spPr>
        <a:xfrm>
          <a:off x="14355763" y="6774657"/>
          <a:ext cx="11659737" cy="5200592"/>
        </a:xfrm>
        <a:prstGeom prst="rect">
          <a:avLst/>
        </a:prstGeom>
      </xdr:spPr>
    </xdr:pic>
    <xdr:clientData/>
  </xdr:twoCellAnchor>
  <xdr:twoCellAnchor editAs="oneCell">
    <xdr:from>
      <xdr:col>10</xdr:col>
      <xdr:colOff>628650</xdr:colOff>
      <xdr:row>38</xdr:row>
      <xdr:rowOff>57150</xdr:rowOff>
    </xdr:from>
    <xdr:to>
      <xdr:col>14</xdr:col>
      <xdr:colOff>984134</xdr:colOff>
      <xdr:row>70</xdr:row>
      <xdr:rowOff>57289</xdr:rowOff>
    </xdr:to>
    <xdr:pic>
      <xdr:nvPicPr>
        <xdr:cNvPr id="4" name="Picture 3">
          <a:extLst>
            <a:ext uri="{FF2B5EF4-FFF2-40B4-BE49-F238E27FC236}">
              <a16:creationId xmlns:a16="http://schemas.microsoft.com/office/drawing/2014/main" id="{74C75903-FDBE-4D6B-6093-D7DB7ED4198B}"/>
            </a:ext>
            <a:ext uri="{147F2762-F138-4A5C-976F-8EAC2B608ADB}">
              <a16:predDERef xmlns:a16="http://schemas.microsoft.com/office/drawing/2014/main" pred="{0370807F-7ADB-F37D-88BC-7F57236AF2DF}"/>
            </a:ext>
          </a:extLst>
        </xdr:cNvPr>
        <xdr:cNvPicPr>
          <a:picLocks noChangeAspect="1"/>
        </xdr:cNvPicPr>
      </xdr:nvPicPr>
      <xdr:blipFill>
        <a:blip xmlns:r="http://schemas.openxmlformats.org/officeDocument/2006/relationships" r:embed="rId3"/>
        <a:stretch>
          <a:fillRect/>
        </a:stretch>
      </xdr:blipFill>
      <xdr:spPr>
        <a:xfrm>
          <a:off x="16773525" y="12858750"/>
          <a:ext cx="9947159" cy="85154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884918</xdr:colOff>
      <xdr:row>104</xdr:row>
      <xdr:rowOff>75293</xdr:rowOff>
    </xdr:from>
    <xdr:to>
      <xdr:col>12</xdr:col>
      <xdr:colOff>969982</xdr:colOff>
      <xdr:row>130</xdr:row>
      <xdr:rowOff>174208</xdr:rowOff>
    </xdr:to>
    <xdr:pic>
      <xdr:nvPicPr>
        <xdr:cNvPr id="2" name="Picture 1">
          <a:extLst>
            <a:ext uri="{FF2B5EF4-FFF2-40B4-BE49-F238E27FC236}">
              <a16:creationId xmlns:a16="http://schemas.microsoft.com/office/drawing/2014/main" id="{8F553899-CA0E-BCEE-7981-BF271C7A2D0D}"/>
            </a:ext>
          </a:extLst>
        </xdr:cNvPr>
        <xdr:cNvPicPr>
          <a:picLocks noChangeAspect="1"/>
        </xdr:cNvPicPr>
      </xdr:nvPicPr>
      <xdr:blipFill>
        <a:blip xmlns:r="http://schemas.openxmlformats.org/officeDocument/2006/relationships" r:embed="rId1"/>
        <a:stretch>
          <a:fillRect/>
        </a:stretch>
      </xdr:blipFill>
      <xdr:spPr>
        <a:xfrm>
          <a:off x="11419568" y="24983168"/>
          <a:ext cx="8286089" cy="5956790"/>
        </a:xfrm>
        <a:prstGeom prst="rect">
          <a:avLst/>
        </a:prstGeom>
      </xdr:spPr>
    </xdr:pic>
    <xdr:clientData/>
  </xdr:twoCellAnchor>
  <xdr:twoCellAnchor editAs="oneCell">
    <xdr:from>
      <xdr:col>7</xdr:col>
      <xdr:colOff>503464</xdr:colOff>
      <xdr:row>73</xdr:row>
      <xdr:rowOff>108857</xdr:rowOff>
    </xdr:from>
    <xdr:to>
      <xdr:col>19</xdr:col>
      <xdr:colOff>124561</xdr:colOff>
      <xdr:row>99</xdr:row>
      <xdr:rowOff>66951</xdr:rowOff>
    </xdr:to>
    <xdr:pic>
      <xdr:nvPicPr>
        <xdr:cNvPr id="4" name="Picture 3">
          <a:extLst>
            <a:ext uri="{FF2B5EF4-FFF2-40B4-BE49-F238E27FC236}">
              <a16:creationId xmlns:a16="http://schemas.microsoft.com/office/drawing/2014/main" id="{17190FDE-DA5D-8E12-7654-8A75CCFF2234}"/>
            </a:ext>
          </a:extLst>
        </xdr:cNvPr>
        <xdr:cNvPicPr>
          <a:picLocks noChangeAspect="1"/>
        </xdr:cNvPicPr>
      </xdr:nvPicPr>
      <xdr:blipFill>
        <a:blip xmlns:r="http://schemas.openxmlformats.org/officeDocument/2006/relationships" r:embed="rId2"/>
        <a:stretch>
          <a:fillRect/>
        </a:stretch>
      </xdr:blipFill>
      <xdr:spPr>
        <a:xfrm>
          <a:off x="11811000" y="17240250"/>
          <a:ext cx="12884886" cy="6099450"/>
        </a:xfrm>
        <a:prstGeom prst="rect">
          <a:avLst/>
        </a:prstGeom>
      </xdr:spPr>
    </xdr:pic>
    <xdr:clientData/>
  </xdr:twoCellAnchor>
  <xdr:twoCellAnchor editAs="oneCell">
    <xdr:from>
      <xdr:col>7</xdr:col>
      <xdr:colOff>452211</xdr:colOff>
      <xdr:row>47</xdr:row>
      <xdr:rowOff>37646</xdr:rowOff>
    </xdr:from>
    <xdr:to>
      <xdr:col>15</xdr:col>
      <xdr:colOff>857229</xdr:colOff>
      <xdr:row>69</xdr:row>
      <xdr:rowOff>69350</xdr:rowOff>
    </xdr:to>
    <xdr:pic>
      <xdr:nvPicPr>
        <xdr:cNvPr id="8" name="Picture 7">
          <a:extLst>
            <a:ext uri="{FF2B5EF4-FFF2-40B4-BE49-F238E27FC236}">
              <a16:creationId xmlns:a16="http://schemas.microsoft.com/office/drawing/2014/main" id="{E969169F-4F14-88BB-D8BE-8C4E3D96BE96}"/>
            </a:ext>
          </a:extLst>
        </xdr:cNvPr>
        <xdr:cNvPicPr>
          <a:picLocks noChangeAspect="1"/>
        </xdr:cNvPicPr>
      </xdr:nvPicPr>
      <xdr:blipFill>
        <a:blip xmlns:r="http://schemas.openxmlformats.org/officeDocument/2006/relationships" r:embed="rId3"/>
        <a:stretch>
          <a:fillRect/>
        </a:stretch>
      </xdr:blipFill>
      <xdr:spPr>
        <a:xfrm>
          <a:off x="11759747" y="10365467"/>
          <a:ext cx="9589839" cy="59748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392206</xdr:colOff>
      <xdr:row>60</xdr:row>
      <xdr:rowOff>44824</xdr:rowOff>
    </xdr:from>
    <xdr:to>
      <xdr:col>15</xdr:col>
      <xdr:colOff>647705</xdr:colOff>
      <xdr:row>88</xdr:row>
      <xdr:rowOff>144819</xdr:rowOff>
    </xdr:to>
    <xdr:pic>
      <xdr:nvPicPr>
        <xdr:cNvPr id="4" name="Picture 3">
          <a:extLst>
            <a:ext uri="{FF2B5EF4-FFF2-40B4-BE49-F238E27FC236}">
              <a16:creationId xmlns:a16="http://schemas.microsoft.com/office/drawing/2014/main" id="{F201F650-CA03-CA24-D088-83B28553C23C}"/>
            </a:ext>
          </a:extLst>
        </xdr:cNvPr>
        <xdr:cNvPicPr>
          <a:picLocks noChangeAspect="1"/>
        </xdr:cNvPicPr>
      </xdr:nvPicPr>
      <xdr:blipFill>
        <a:blip xmlns:r="http://schemas.openxmlformats.org/officeDocument/2006/relationships" r:embed="rId1"/>
        <a:stretch>
          <a:fillRect/>
        </a:stretch>
      </xdr:blipFill>
      <xdr:spPr>
        <a:xfrm>
          <a:off x="11060206" y="12707471"/>
          <a:ext cx="9970999" cy="6380144"/>
        </a:xfrm>
        <a:prstGeom prst="rect">
          <a:avLst/>
        </a:prstGeom>
      </xdr:spPr>
    </xdr:pic>
    <xdr:clientData/>
  </xdr:twoCellAnchor>
  <xdr:twoCellAnchor editAs="oneCell">
    <xdr:from>
      <xdr:col>6</xdr:col>
      <xdr:colOff>560294</xdr:colOff>
      <xdr:row>141</xdr:row>
      <xdr:rowOff>89647</xdr:rowOff>
    </xdr:from>
    <xdr:to>
      <xdr:col>13</xdr:col>
      <xdr:colOff>806561</xdr:colOff>
      <xdr:row>169</xdr:row>
      <xdr:rowOff>134935</xdr:rowOff>
    </xdr:to>
    <xdr:pic>
      <xdr:nvPicPr>
        <xdr:cNvPr id="6" name="Picture 5">
          <a:extLst>
            <a:ext uri="{FF2B5EF4-FFF2-40B4-BE49-F238E27FC236}">
              <a16:creationId xmlns:a16="http://schemas.microsoft.com/office/drawing/2014/main" id="{A8D92C73-54E6-5545-BFFA-50F04B609100}"/>
            </a:ext>
          </a:extLst>
        </xdr:cNvPr>
        <xdr:cNvPicPr>
          <a:picLocks noChangeAspect="1"/>
        </xdr:cNvPicPr>
      </xdr:nvPicPr>
      <xdr:blipFill>
        <a:blip xmlns:r="http://schemas.openxmlformats.org/officeDocument/2006/relationships" r:embed="rId2"/>
        <a:stretch>
          <a:fillRect/>
        </a:stretch>
      </xdr:blipFill>
      <xdr:spPr>
        <a:xfrm>
          <a:off x="9144000" y="31589382"/>
          <a:ext cx="10422142" cy="6611812"/>
        </a:xfrm>
        <a:prstGeom prst="rect">
          <a:avLst/>
        </a:prstGeom>
      </xdr:spPr>
    </xdr:pic>
    <xdr:clientData/>
  </xdr:twoCellAnchor>
  <xdr:twoCellAnchor editAs="oneCell">
    <xdr:from>
      <xdr:col>7</xdr:col>
      <xdr:colOff>963706</xdr:colOff>
      <xdr:row>92</xdr:row>
      <xdr:rowOff>179294</xdr:rowOff>
    </xdr:from>
    <xdr:to>
      <xdr:col>19</xdr:col>
      <xdr:colOff>1850398</xdr:colOff>
      <xdr:row>140</xdr:row>
      <xdr:rowOff>101804</xdr:rowOff>
    </xdr:to>
    <xdr:pic>
      <xdr:nvPicPr>
        <xdr:cNvPr id="2" name="Picture 1">
          <a:extLst>
            <a:ext uri="{FF2B5EF4-FFF2-40B4-BE49-F238E27FC236}">
              <a16:creationId xmlns:a16="http://schemas.microsoft.com/office/drawing/2014/main" id="{46EC0F2F-B498-3415-B481-542D810A022B}"/>
            </a:ext>
          </a:extLst>
        </xdr:cNvPr>
        <xdr:cNvPicPr>
          <a:picLocks noChangeAspect="1"/>
        </xdr:cNvPicPr>
      </xdr:nvPicPr>
      <xdr:blipFill>
        <a:blip xmlns:r="http://schemas.openxmlformats.org/officeDocument/2006/relationships" r:embed="rId3"/>
        <a:stretch>
          <a:fillRect/>
        </a:stretch>
      </xdr:blipFill>
      <xdr:spPr>
        <a:xfrm>
          <a:off x="14847794" y="20955000"/>
          <a:ext cx="16037045" cy="11397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597807</xdr:colOff>
      <xdr:row>157</xdr:row>
      <xdr:rowOff>30389</xdr:rowOff>
    </xdr:from>
    <xdr:to>
      <xdr:col>13</xdr:col>
      <xdr:colOff>873409</xdr:colOff>
      <xdr:row>188</xdr:row>
      <xdr:rowOff>177980</xdr:rowOff>
    </xdr:to>
    <xdr:pic>
      <xdr:nvPicPr>
        <xdr:cNvPr id="8" name="Picture 7">
          <a:extLst>
            <a:ext uri="{FF2B5EF4-FFF2-40B4-BE49-F238E27FC236}">
              <a16:creationId xmlns:a16="http://schemas.microsoft.com/office/drawing/2014/main" id="{330034B7-C93C-6F54-4E91-AF3BBE91D941}"/>
            </a:ext>
          </a:extLst>
        </xdr:cNvPr>
        <xdr:cNvPicPr>
          <a:picLocks noChangeAspect="1"/>
        </xdr:cNvPicPr>
      </xdr:nvPicPr>
      <xdr:blipFill>
        <a:blip xmlns:r="http://schemas.openxmlformats.org/officeDocument/2006/relationships" r:embed="rId1"/>
        <a:stretch>
          <a:fillRect/>
        </a:stretch>
      </xdr:blipFill>
      <xdr:spPr>
        <a:xfrm>
          <a:off x="12485007" y="33882239"/>
          <a:ext cx="10410202" cy="6843666"/>
        </a:xfrm>
        <a:prstGeom prst="rect">
          <a:avLst/>
        </a:prstGeom>
      </xdr:spPr>
    </xdr:pic>
    <xdr:clientData/>
  </xdr:twoCellAnchor>
  <xdr:twoCellAnchor editAs="oneCell">
    <xdr:from>
      <xdr:col>7</xdr:col>
      <xdr:colOff>1362075</xdr:colOff>
      <xdr:row>60</xdr:row>
      <xdr:rowOff>171450</xdr:rowOff>
    </xdr:from>
    <xdr:to>
      <xdr:col>15</xdr:col>
      <xdr:colOff>408901</xdr:colOff>
      <xdr:row>93</xdr:row>
      <xdr:rowOff>124433</xdr:rowOff>
    </xdr:to>
    <xdr:pic>
      <xdr:nvPicPr>
        <xdr:cNvPr id="6" name="Picture 5">
          <a:extLst>
            <a:ext uri="{FF2B5EF4-FFF2-40B4-BE49-F238E27FC236}">
              <a16:creationId xmlns:a16="http://schemas.microsoft.com/office/drawing/2014/main" id="{38A56640-B9A5-A2D9-8B4A-073179DB25CA}"/>
            </a:ext>
          </a:extLst>
        </xdr:cNvPr>
        <xdr:cNvPicPr>
          <a:picLocks noChangeAspect="1"/>
        </xdr:cNvPicPr>
      </xdr:nvPicPr>
      <xdr:blipFill>
        <a:blip xmlns:r="http://schemas.openxmlformats.org/officeDocument/2006/relationships" r:embed="rId2"/>
        <a:stretch>
          <a:fillRect/>
        </a:stretch>
      </xdr:blipFill>
      <xdr:spPr>
        <a:xfrm>
          <a:off x="16240125" y="12915900"/>
          <a:ext cx="8343226" cy="7011008"/>
        </a:xfrm>
        <a:prstGeom prst="rect">
          <a:avLst/>
        </a:prstGeom>
      </xdr:spPr>
    </xdr:pic>
    <xdr:clientData/>
  </xdr:twoCellAnchor>
  <xdr:twoCellAnchor editAs="oneCell">
    <xdr:from>
      <xdr:col>7</xdr:col>
      <xdr:colOff>800100</xdr:colOff>
      <xdr:row>101</xdr:row>
      <xdr:rowOff>85725</xdr:rowOff>
    </xdr:from>
    <xdr:to>
      <xdr:col>20</xdr:col>
      <xdr:colOff>27534</xdr:colOff>
      <xdr:row>155</xdr:row>
      <xdr:rowOff>154298</xdr:rowOff>
    </xdr:to>
    <xdr:pic>
      <xdr:nvPicPr>
        <xdr:cNvPr id="7" name="Picture 6">
          <a:extLst>
            <a:ext uri="{FF2B5EF4-FFF2-40B4-BE49-F238E27FC236}">
              <a16:creationId xmlns:a16="http://schemas.microsoft.com/office/drawing/2014/main" id="{66B7F79F-6D4D-951A-9718-6AACF30FA2ED}"/>
            </a:ext>
          </a:extLst>
        </xdr:cNvPr>
        <xdr:cNvPicPr>
          <a:picLocks noChangeAspect="1"/>
        </xdr:cNvPicPr>
      </xdr:nvPicPr>
      <xdr:blipFill>
        <a:blip xmlns:r="http://schemas.openxmlformats.org/officeDocument/2006/relationships" r:embed="rId3"/>
        <a:stretch>
          <a:fillRect/>
        </a:stretch>
      </xdr:blipFill>
      <xdr:spPr>
        <a:xfrm>
          <a:off x="15678150" y="21488400"/>
          <a:ext cx="15829509" cy="116414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27</xdr:col>
      <xdr:colOff>93653</xdr:colOff>
      <xdr:row>61</xdr:row>
      <xdr:rowOff>56354</xdr:rowOff>
    </xdr:from>
    <xdr:to>
      <xdr:col>28</xdr:col>
      <xdr:colOff>91295</xdr:colOff>
      <xdr:row>62</xdr:row>
      <xdr:rowOff>115887</xdr:rowOff>
    </xdr:to>
    <xdr:sp macro="" textlink="">
      <xdr:nvSpPr>
        <xdr:cNvPr id="6" name="TextBox 5">
          <a:extLst>
            <a:ext uri="{FF2B5EF4-FFF2-40B4-BE49-F238E27FC236}">
              <a16:creationId xmlns:a16="http://schemas.microsoft.com/office/drawing/2014/main" id="{91E70C5D-75C4-4975-A4AC-A9448A78DCE8}"/>
            </a:ext>
          </a:extLst>
        </xdr:cNvPr>
        <xdr:cNvSpPr txBox="1"/>
      </xdr:nvSpPr>
      <xdr:spPr>
        <a:xfrm>
          <a:off x="37137244" y="8022718"/>
          <a:ext cx="621096" cy="232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23.62</a:t>
          </a:r>
        </a:p>
      </xdr:txBody>
    </xdr:sp>
    <xdr:clientData/>
  </xdr:twoCellAnchor>
  <xdr:twoCellAnchor editAs="oneCell">
    <xdr:from>
      <xdr:col>6</xdr:col>
      <xdr:colOff>438764</xdr:colOff>
      <xdr:row>108</xdr:row>
      <xdr:rowOff>200371</xdr:rowOff>
    </xdr:from>
    <xdr:to>
      <xdr:col>13</xdr:col>
      <xdr:colOff>362635</xdr:colOff>
      <xdr:row>140</xdr:row>
      <xdr:rowOff>168281</xdr:rowOff>
    </xdr:to>
    <xdr:pic>
      <xdr:nvPicPr>
        <xdr:cNvPr id="9" name="Picture 8">
          <a:extLst>
            <a:ext uri="{FF2B5EF4-FFF2-40B4-BE49-F238E27FC236}">
              <a16:creationId xmlns:a16="http://schemas.microsoft.com/office/drawing/2014/main" id="{F888873D-6C6E-567A-06E1-09A6EACA01C5}"/>
            </a:ext>
          </a:extLst>
        </xdr:cNvPr>
        <xdr:cNvPicPr>
          <a:picLocks noChangeAspect="1"/>
        </xdr:cNvPicPr>
      </xdr:nvPicPr>
      <xdr:blipFill>
        <a:blip xmlns:r="http://schemas.openxmlformats.org/officeDocument/2006/relationships" r:embed="rId1"/>
        <a:stretch>
          <a:fillRect/>
        </a:stretch>
      </xdr:blipFill>
      <xdr:spPr>
        <a:xfrm>
          <a:off x="12278339" y="23689021"/>
          <a:ext cx="10382321" cy="7064035"/>
        </a:xfrm>
        <a:prstGeom prst="rect">
          <a:avLst/>
        </a:prstGeom>
      </xdr:spPr>
    </xdr:pic>
    <xdr:clientData/>
  </xdr:twoCellAnchor>
  <xdr:twoCellAnchor editAs="oneCell">
    <xdr:from>
      <xdr:col>7</xdr:col>
      <xdr:colOff>819150</xdr:colOff>
      <xdr:row>45</xdr:row>
      <xdr:rowOff>152400</xdr:rowOff>
    </xdr:from>
    <xdr:to>
      <xdr:col>13</xdr:col>
      <xdr:colOff>551069</xdr:colOff>
      <xdr:row>66</xdr:row>
      <xdr:rowOff>64790</xdr:rowOff>
    </xdr:to>
    <xdr:pic>
      <xdr:nvPicPr>
        <xdr:cNvPr id="3" name="Picture 2">
          <a:extLst>
            <a:ext uri="{FF2B5EF4-FFF2-40B4-BE49-F238E27FC236}">
              <a16:creationId xmlns:a16="http://schemas.microsoft.com/office/drawing/2014/main" id="{6606FE0E-2DAD-03BE-597E-D245CD17F7A9}"/>
            </a:ext>
          </a:extLst>
        </xdr:cNvPr>
        <xdr:cNvPicPr>
          <a:picLocks noChangeAspect="1"/>
        </xdr:cNvPicPr>
      </xdr:nvPicPr>
      <xdr:blipFill>
        <a:blip xmlns:r="http://schemas.openxmlformats.org/officeDocument/2006/relationships" r:embed="rId2"/>
        <a:stretch>
          <a:fillRect/>
        </a:stretch>
      </xdr:blipFill>
      <xdr:spPr>
        <a:xfrm>
          <a:off x="15335250" y="9896475"/>
          <a:ext cx="7513844" cy="4627265"/>
        </a:xfrm>
        <a:prstGeom prst="rect">
          <a:avLst/>
        </a:prstGeom>
      </xdr:spPr>
    </xdr:pic>
    <xdr:clientData/>
  </xdr:twoCellAnchor>
  <xdr:twoCellAnchor editAs="oneCell">
    <xdr:from>
      <xdr:col>7</xdr:col>
      <xdr:colOff>1371600</xdr:colOff>
      <xdr:row>73</xdr:row>
      <xdr:rowOff>114300</xdr:rowOff>
    </xdr:from>
    <xdr:to>
      <xdr:col>18</xdr:col>
      <xdr:colOff>1296</xdr:colOff>
      <xdr:row>107</xdr:row>
      <xdr:rowOff>74686</xdr:rowOff>
    </xdr:to>
    <xdr:pic>
      <xdr:nvPicPr>
        <xdr:cNvPr id="7" name="Picture 6">
          <a:extLst>
            <a:ext uri="{FF2B5EF4-FFF2-40B4-BE49-F238E27FC236}">
              <a16:creationId xmlns:a16="http://schemas.microsoft.com/office/drawing/2014/main" id="{A2A1C9B7-C929-B527-B8CD-69CA9B87974F}"/>
            </a:ext>
          </a:extLst>
        </xdr:cNvPr>
        <xdr:cNvPicPr>
          <a:picLocks noChangeAspect="1"/>
        </xdr:cNvPicPr>
      </xdr:nvPicPr>
      <xdr:blipFill>
        <a:blip xmlns:r="http://schemas.openxmlformats.org/officeDocument/2006/relationships" r:embed="rId3"/>
        <a:stretch>
          <a:fillRect/>
        </a:stretch>
      </xdr:blipFill>
      <xdr:spPr>
        <a:xfrm>
          <a:off x="15887700" y="15935325"/>
          <a:ext cx="12593346" cy="73994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18</xdr:col>
      <xdr:colOff>661979</xdr:colOff>
      <xdr:row>48</xdr:row>
      <xdr:rowOff>4400</xdr:rowOff>
    </xdr:from>
    <xdr:to>
      <xdr:col>18</xdr:col>
      <xdr:colOff>1283075</xdr:colOff>
      <xdr:row>49</xdr:row>
      <xdr:rowOff>29295</xdr:rowOff>
    </xdr:to>
    <xdr:sp macro="" textlink="">
      <xdr:nvSpPr>
        <xdr:cNvPr id="6" name="TextBox 5">
          <a:extLst>
            <a:ext uri="{FF2B5EF4-FFF2-40B4-BE49-F238E27FC236}">
              <a16:creationId xmlns:a16="http://schemas.microsoft.com/office/drawing/2014/main" id="{532DE4E6-91AD-440C-B827-F4BC42AFC98D}"/>
            </a:ext>
          </a:extLst>
        </xdr:cNvPr>
        <xdr:cNvSpPr txBox="1"/>
      </xdr:nvSpPr>
      <xdr:spPr>
        <a:xfrm>
          <a:off x="24994024" y="7000945"/>
          <a:ext cx="621096" cy="232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1.69</a:t>
          </a:r>
        </a:p>
      </xdr:txBody>
    </xdr:sp>
    <xdr:clientData/>
  </xdr:twoCellAnchor>
  <xdr:twoCellAnchor>
    <xdr:from>
      <xdr:col>19</xdr:col>
      <xdr:colOff>1681903</xdr:colOff>
      <xdr:row>58</xdr:row>
      <xdr:rowOff>101283</xdr:rowOff>
    </xdr:from>
    <xdr:to>
      <xdr:col>20</xdr:col>
      <xdr:colOff>258674</xdr:colOff>
      <xdr:row>59</xdr:row>
      <xdr:rowOff>157639</xdr:rowOff>
    </xdr:to>
    <xdr:sp macro="" textlink="">
      <xdr:nvSpPr>
        <xdr:cNvPr id="7" name="TextBox 6">
          <a:extLst>
            <a:ext uri="{FF2B5EF4-FFF2-40B4-BE49-F238E27FC236}">
              <a16:creationId xmlns:a16="http://schemas.microsoft.com/office/drawing/2014/main" id="{989CDB8B-7BE7-41AD-9E14-1E3B116CAEAA}"/>
            </a:ext>
          </a:extLst>
        </xdr:cNvPr>
        <xdr:cNvSpPr txBox="1"/>
      </xdr:nvSpPr>
      <xdr:spPr>
        <a:xfrm>
          <a:off x="28057494" y="8414010"/>
          <a:ext cx="620316" cy="229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16.51</a:t>
          </a:r>
        </a:p>
      </xdr:txBody>
    </xdr:sp>
    <xdr:clientData/>
  </xdr:twoCellAnchor>
  <xdr:twoCellAnchor>
    <xdr:from>
      <xdr:col>18</xdr:col>
      <xdr:colOff>319044</xdr:colOff>
      <xdr:row>66</xdr:row>
      <xdr:rowOff>109426</xdr:rowOff>
    </xdr:from>
    <xdr:to>
      <xdr:col>18</xdr:col>
      <xdr:colOff>955235</xdr:colOff>
      <xdr:row>67</xdr:row>
      <xdr:rowOff>158969</xdr:rowOff>
    </xdr:to>
    <xdr:sp macro="" textlink="">
      <xdr:nvSpPr>
        <xdr:cNvPr id="8" name="TextBox 7">
          <a:extLst>
            <a:ext uri="{FF2B5EF4-FFF2-40B4-BE49-F238E27FC236}">
              <a16:creationId xmlns:a16="http://schemas.microsoft.com/office/drawing/2014/main" id="{E347281C-AAA1-4475-8DCF-35137D33AF8F}"/>
            </a:ext>
          </a:extLst>
        </xdr:cNvPr>
        <xdr:cNvSpPr txBox="1"/>
      </xdr:nvSpPr>
      <xdr:spPr>
        <a:xfrm>
          <a:off x="24651089" y="9807608"/>
          <a:ext cx="636191" cy="222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0.37</a:t>
          </a:r>
        </a:p>
      </xdr:txBody>
    </xdr:sp>
    <xdr:clientData/>
  </xdr:twoCellAnchor>
  <xdr:twoCellAnchor>
    <xdr:from>
      <xdr:col>18</xdr:col>
      <xdr:colOff>944758</xdr:colOff>
      <xdr:row>74</xdr:row>
      <xdr:rowOff>170494</xdr:rowOff>
    </xdr:from>
    <xdr:to>
      <xdr:col>18</xdr:col>
      <xdr:colOff>1577774</xdr:colOff>
      <xdr:row>78</xdr:row>
      <xdr:rowOff>47556</xdr:rowOff>
    </xdr:to>
    <xdr:sp macro="" textlink="">
      <xdr:nvSpPr>
        <xdr:cNvPr id="9" name="TextBox 8">
          <a:extLst>
            <a:ext uri="{FF2B5EF4-FFF2-40B4-BE49-F238E27FC236}">
              <a16:creationId xmlns:a16="http://schemas.microsoft.com/office/drawing/2014/main" id="{45F78854-9365-4F3C-B338-714F5D1E0BE1}"/>
            </a:ext>
          </a:extLst>
        </xdr:cNvPr>
        <xdr:cNvSpPr txBox="1"/>
      </xdr:nvSpPr>
      <xdr:spPr>
        <a:xfrm>
          <a:off x="25276803" y="11271449"/>
          <a:ext cx="633016" cy="22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3.21</a:t>
          </a:r>
        </a:p>
      </xdr:txBody>
    </xdr:sp>
    <xdr:clientData/>
  </xdr:twoCellAnchor>
  <xdr:twoCellAnchor>
    <xdr:from>
      <xdr:col>25</xdr:col>
      <xdr:colOff>168392</xdr:colOff>
      <xdr:row>86</xdr:row>
      <xdr:rowOff>40138</xdr:rowOff>
    </xdr:from>
    <xdr:to>
      <xdr:col>26</xdr:col>
      <xdr:colOff>174779</xdr:colOff>
      <xdr:row>87</xdr:row>
      <xdr:rowOff>77682</xdr:rowOff>
    </xdr:to>
    <xdr:sp macro="" textlink="">
      <xdr:nvSpPr>
        <xdr:cNvPr id="10" name="TextBox 9">
          <a:extLst>
            <a:ext uri="{FF2B5EF4-FFF2-40B4-BE49-F238E27FC236}">
              <a16:creationId xmlns:a16="http://schemas.microsoft.com/office/drawing/2014/main" id="{16E17234-6A30-4DDE-AFF4-B0979199213F}"/>
            </a:ext>
          </a:extLst>
        </xdr:cNvPr>
        <xdr:cNvSpPr txBox="1"/>
      </xdr:nvSpPr>
      <xdr:spPr>
        <a:xfrm>
          <a:off x="35965074" y="12699729"/>
          <a:ext cx="629841" cy="2107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54.54</a:t>
          </a:r>
        </a:p>
      </xdr:txBody>
    </xdr:sp>
    <xdr:clientData/>
  </xdr:twoCellAnchor>
  <xdr:twoCellAnchor editAs="oneCell">
    <xdr:from>
      <xdr:col>7</xdr:col>
      <xdr:colOff>745219</xdr:colOff>
      <xdr:row>36</xdr:row>
      <xdr:rowOff>122465</xdr:rowOff>
    </xdr:from>
    <xdr:to>
      <xdr:col>13</xdr:col>
      <xdr:colOff>238013</xdr:colOff>
      <xdr:row>51</xdr:row>
      <xdr:rowOff>74024</xdr:rowOff>
    </xdr:to>
    <xdr:pic>
      <xdr:nvPicPr>
        <xdr:cNvPr id="5" name="Picture 4">
          <a:extLst>
            <a:ext uri="{FF2B5EF4-FFF2-40B4-BE49-F238E27FC236}">
              <a16:creationId xmlns:a16="http://schemas.microsoft.com/office/drawing/2014/main" id="{877E84AA-0981-36F2-56FE-A40DF34CF119}"/>
            </a:ext>
          </a:extLst>
        </xdr:cNvPr>
        <xdr:cNvPicPr>
          <a:picLocks noChangeAspect="1"/>
        </xdr:cNvPicPr>
      </xdr:nvPicPr>
      <xdr:blipFill>
        <a:blip xmlns:r="http://schemas.openxmlformats.org/officeDocument/2006/relationships" r:embed="rId1"/>
        <a:stretch>
          <a:fillRect/>
        </a:stretch>
      </xdr:blipFill>
      <xdr:spPr>
        <a:xfrm>
          <a:off x="14937469" y="8164286"/>
          <a:ext cx="7279255" cy="3761559"/>
        </a:xfrm>
        <a:prstGeom prst="rect">
          <a:avLst/>
        </a:prstGeom>
      </xdr:spPr>
    </xdr:pic>
    <xdr:clientData/>
  </xdr:twoCellAnchor>
  <xdr:twoCellAnchor editAs="oneCell">
    <xdr:from>
      <xdr:col>6</xdr:col>
      <xdr:colOff>462643</xdr:colOff>
      <xdr:row>86</xdr:row>
      <xdr:rowOff>0</xdr:rowOff>
    </xdr:from>
    <xdr:to>
      <xdr:col>13</xdr:col>
      <xdr:colOff>1007159</xdr:colOff>
      <xdr:row>124</xdr:row>
      <xdr:rowOff>96884</xdr:rowOff>
    </xdr:to>
    <xdr:pic>
      <xdr:nvPicPr>
        <xdr:cNvPr id="13" name="Picture 12">
          <a:extLst>
            <a:ext uri="{FF2B5EF4-FFF2-40B4-BE49-F238E27FC236}">
              <a16:creationId xmlns:a16="http://schemas.microsoft.com/office/drawing/2014/main" id="{E72CAB6B-148B-DC9C-264B-870BBA0CC7EB}"/>
            </a:ext>
          </a:extLst>
        </xdr:cNvPr>
        <xdr:cNvPicPr>
          <a:picLocks noChangeAspect="1"/>
        </xdr:cNvPicPr>
      </xdr:nvPicPr>
      <xdr:blipFill>
        <a:blip xmlns:r="http://schemas.openxmlformats.org/officeDocument/2006/relationships" r:embed="rId2"/>
        <a:stretch>
          <a:fillRect/>
        </a:stretch>
      </xdr:blipFill>
      <xdr:spPr>
        <a:xfrm>
          <a:off x="8871857" y="18151929"/>
          <a:ext cx="10409695" cy="7553599"/>
        </a:xfrm>
        <a:prstGeom prst="rect">
          <a:avLst/>
        </a:prstGeom>
      </xdr:spPr>
    </xdr:pic>
    <xdr:clientData/>
  </xdr:twoCellAnchor>
  <xdr:twoCellAnchor editAs="oneCell">
    <xdr:from>
      <xdr:col>7</xdr:col>
      <xdr:colOff>857250</xdr:colOff>
      <xdr:row>55</xdr:row>
      <xdr:rowOff>54428</xdr:rowOff>
    </xdr:from>
    <xdr:to>
      <xdr:col>16</xdr:col>
      <xdr:colOff>907893</xdr:colOff>
      <xdr:row>82</xdr:row>
      <xdr:rowOff>241215</xdr:rowOff>
    </xdr:to>
    <xdr:pic>
      <xdr:nvPicPr>
        <xdr:cNvPr id="2" name="Picture 1">
          <a:extLst>
            <a:ext uri="{FF2B5EF4-FFF2-40B4-BE49-F238E27FC236}">
              <a16:creationId xmlns:a16="http://schemas.microsoft.com/office/drawing/2014/main" id="{7884286A-CB0D-8809-3C0E-CC99D3E91CA4}"/>
            </a:ext>
          </a:extLst>
        </xdr:cNvPr>
        <xdr:cNvPicPr>
          <a:picLocks noChangeAspect="1"/>
        </xdr:cNvPicPr>
      </xdr:nvPicPr>
      <xdr:blipFill>
        <a:blip xmlns:r="http://schemas.openxmlformats.org/officeDocument/2006/relationships" r:embed="rId3"/>
        <a:stretch>
          <a:fillRect/>
        </a:stretch>
      </xdr:blipFill>
      <xdr:spPr>
        <a:xfrm>
          <a:off x="15049500" y="12695464"/>
          <a:ext cx="11589500" cy="592900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25</xdr:col>
      <xdr:colOff>168392</xdr:colOff>
      <xdr:row>121</xdr:row>
      <xdr:rowOff>40138</xdr:rowOff>
    </xdr:from>
    <xdr:to>
      <xdr:col>26</xdr:col>
      <xdr:colOff>174779</xdr:colOff>
      <xdr:row>122</xdr:row>
      <xdr:rowOff>77682</xdr:rowOff>
    </xdr:to>
    <xdr:sp macro="" textlink="">
      <xdr:nvSpPr>
        <xdr:cNvPr id="10" name="TextBox 9">
          <a:extLst>
            <a:ext uri="{FF2B5EF4-FFF2-40B4-BE49-F238E27FC236}">
              <a16:creationId xmlns:a16="http://schemas.microsoft.com/office/drawing/2014/main" id="{A14228CE-2B49-4AC8-BE57-12799E6C57EC}"/>
            </a:ext>
          </a:extLst>
        </xdr:cNvPr>
        <xdr:cNvSpPr txBox="1"/>
      </xdr:nvSpPr>
      <xdr:spPr>
        <a:xfrm>
          <a:off x="35829992" y="12803638"/>
          <a:ext cx="628687" cy="2185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54.54</a:t>
          </a:r>
        </a:p>
      </xdr:txBody>
    </xdr:sp>
    <xdr:clientData/>
  </xdr:twoCellAnchor>
  <xdr:twoCellAnchor editAs="oneCell">
    <xdr:from>
      <xdr:col>7</xdr:col>
      <xdr:colOff>571500</xdr:colOff>
      <xdr:row>76</xdr:row>
      <xdr:rowOff>381000</xdr:rowOff>
    </xdr:from>
    <xdr:to>
      <xdr:col>14</xdr:col>
      <xdr:colOff>611887</xdr:colOff>
      <xdr:row>101</xdr:row>
      <xdr:rowOff>174194</xdr:rowOff>
    </xdr:to>
    <xdr:pic>
      <xdr:nvPicPr>
        <xdr:cNvPr id="5" name="Picture 4">
          <a:extLst>
            <a:ext uri="{FF2B5EF4-FFF2-40B4-BE49-F238E27FC236}">
              <a16:creationId xmlns:a16="http://schemas.microsoft.com/office/drawing/2014/main" id="{9723B5C2-9090-375C-E053-A21B112BE94F}"/>
            </a:ext>
          </a:extLst>
        </xdr:cNvPr>
        <xdr:cNvPicPr>
          <a:picLocks noChangeAspect="1"/>
        </xdr:cNvPicPr>
      </xdr:nvPicPr>
      <xdr:blipFill>
        <a:blip xmlns:r="http://schemas.openxmlformats.org/officeDocument/2006/relationships" r:embed="rId1"/>
        <a:stretch>
          <a:fillRect/>
        </a:stretch>
      </xdr:blipFill>
      <xdr:spPr>
        <a:xfrm>
          <a:off x="12940393" y="15675429"/>
          <a:ext cx="8803387" cy="5694158"/>
        </a:xfrm>
        <a:prstGeom prst="rect">
          <a:avLst/>
        </a:prstGeom>
      </xdr:spPr>
    </xdr:pic>
    <xdr:clientData/>
  </xdr:twoCellAnchor>
  <xdr:twoCellAnchor editAs="oneCell">
    <xdr:from>
      <xdr:col>7</xdr:col>
      <xdr:colOff>547461</xdr:colOff>
      <xdr:row>104</xdr:row>
      <xdr:rowOff>10431</xdr:rowOff>
    </xdr:from>
    <xdr:to>
      <xdr:col>19</xdr:col>
      <xdr:colOff>363058</xdr:colOff>
      <xdr:row>201</xdr:row>
      <xdr:rowOff>97807</xdr:rowOff>
    </xdr:to>
    <xdr:pic>
      <xdr:nvPicPr>
        <xdr:cNvPr id="6" name="Picture 5">
          <a:extLst>
            <a:ext uri="{FF2B5EF4-FFF2-40B4-BE49-F238E27FC236}">
              <a16:creationId xmlns:a16="http://schemas.microsoft.com/office/drawing/2014/main" id="{B8C30AA1-196E-B881-8242-FCC52EC0B3BC}"/>
            </a:ext>
          </a:extLst>
        </xdr:cNvPr>
        <xdr:cNvPicPr>
          <a:picLocks noChangeAspect="1"/>
        </xdr:cNvPicPr>
      </xdr:nvPicPr>
      <xdr:blipFill>
        <a:blip xmlns:r="http://schemas.openxmlformats.org/officeDocument/2006/relationships" r:embed="rId2"/>
        <a:stretch>
          <a:fillRect/>
        </a:stretch>
      </xdr:blipFill>
      <xdr:spPr>
        <a:xfrm>
          <a:off x="12916354" y="21591360"/>
          <a:ext cx="15082811" cy="19673497"/>
        </a:xfrm>
        <a:prstGeom prst="rect">
          <a:avLst/>
        </a:prstGeom>
      </xdr:spPr>
    </xdr:pic>
    <xdr:clientData/>
  </xdr:twoCellAnchor>
  <xdr:twoCellAnchor editAs="oneCell">
    <xdr:from>
      <xdr:col>6</xdr:col>
      <xdr:colOff>627691</xdr:colOff>
      <xdr:row>203</xdr:row>
      <xdr:rowOff>63500</xdr:rowOff>
    </xdr:from>
    <xdr:to>
      <xdr:col>15</xdr:col>
      <xdr:colOff>58376</xdr:colOff>
      <xdr:row>242</xdr:row>
      <xdr:rowOff>121841</xdr:rowOff>
    </xdr:to>
    <xdr:pic>
      <xdr:nvPicPr>
        <xdr:cNvPr id="2" name="Picture 1">
          <a:extLst>
            <a:ext uri="{FF2B5EF4-FFF2-40B4-BE49-F238E27FC236}">
              <a16:creationId xmlns:a16="http://schemas.microsoft.com/office/drawing/2014/main" id="{8E9428DE-4560-9D81-F747-879308C43027}"/>
            </a:ext>
          </a:extLst>
        </xdr:cNvPr>
        <xdr:cNvPicPr>
          <a:picLocks noChangeAspect="1"/>
        </xdr:cNvPicPr>
      </xdr:nvPicPr>
      <xdr:blipFill>
        <a:blip xmlns:r="http://schemas.openxmlformats.org/officeDocument/2006/relationships" r:embed="rId3"/>
        <a:stretch>
          <a:fillRect/>
        </a:stretch>
      </xdr:blipFill>
      <xdr:spPr>
        <a:xfrm>
          <a:off x="12419641" y="42106850"/>
          <a:ext cx="12089410" cy="83736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19</xdr:col>
      <xdr:colOff>1681903</xdr:colOff>
      <xdr:row>74</xdr:row>
      <xdr:rowOff>101283</xdr:rowOff>
    </xdr:from>
    <xdr:to>
      <xdr:col>20</xdr:col>
      <xdr:colOff>258674</xdr:colOff>
      <xdr:row>75</xdr:row>
      <xdr:rowOff>157639</xdr:rowOff>
    </xdr:to>
    <xdr:sp macro="" textlink="">
      <xdr:nvSpPr>
        <xdr:cNvPr id="7" name="TextBox 6">
          <a:extLst>
            <a:ext uri="{FF2B5EF4-FFF2-40B4-BE49-F238E27FC236}">
              <a16:creationId xmlns:a16="http://schemas.microsoft.com/office/drawing/2014/main" id="{176A3C35-213C-41C3-929B-66637F1CD5C7}"/>
            </a:ext>
          </a:extLst>
        </xdr:cNvPr>
        <xdr:cNvSpPr txBox="1"/>
      </xdr:nvSpPr>
      <xdr:spPr>
        <a:xfrm>
          <a:off x="27955028" y="8353108"/>
          <a:ext cx="608771" cy="2373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16.51</a:t>
          </a:r>
        </a:p>
      </xdr:txBody>
    </xdr:sp>
    <xdr:clientData/>
  </xdr:twoCellAnchor>
  <xdr:twoCellAnchor>
    <xdr:from>
      <xdr:col>25</xdr:col>
      <xdr:colOff>168392</xdr:colOff>
      <xdr:row>109</xdr:row>
      <xdr:rowOff>40138</xdr:rowOff>
    </xdr:from>
    <xdr:to>
      <xdr:col>26</xdr:col>
      <xdr:colOff>174779</xdr:colOff>
      <xdr:row>110</xdr:row>
      <xdr:rowOff>77682</xdr:rowOff>
    </xdr:to>
    <xdr:sp macro="" textlink="">
      <xdr:nvSpPr>
        <xdr:cNvPr id="10" name="TextBox 9">
          <a:extLst>
            <a:ext uri="{FF2B5EF4-FFF2-40B4-BE49-F238E27FC236}">
              <a16:creationId xmlns:a16="http://schemas.microsoft.com/office/drawing/2014/main" id="{3C60AE3B-C0E7-448D-8480-1BC94EF53871}"/>
            </a:ext>
          </a:extLst>
        </xdr:cNvPr>
        <xdr:cNvSpPr txBox="1"/>
      </xdr:nvSpPr>
      <xdr:spPr>
        <a:xfrm>
          <a:off x="35829992" y="12803638"/>
          <a:ext cx="628687" cy="2185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54.54</a:t>
          </a:r>
        </a:p>
      </xdr:txBody>
    </xdr:sp>
    <xdr:clientData/>
  </xdr:twoCellAnchor>
  <xdr:twoCellAnchor editAs="oneCell">
    <xdr:from>
      <xdr:col>7</xdr:col>
      <xdr:colOff>457200</xdr:colOff>
      <xdr:row>55</xdr:row>
      <xdr:rowOff>176534</xdr:rowOff>
    </xdr:from>
    <xdr:to>
      <xdr:col>13</xdr:col>
      <xdr:colOff>650875</xdr:colOff>
      <xdr:row>76</xdr:row>
      <xdr:rowOff>165443</xdr:rowOff>
    </xdr:to>
    <xdr:pic>
      <xdr:nvPicPr>
        <xdr:cNvPr id="11" name="Picture 10">
          <a:extLst>
            <a:ext uri="{FF2B5EF4-FFF2-40B4-BE49-F238E27FC236}">
              <a16:creationId xmlns:a16="http://schemas.microsoft.com/office/drawing/2014/main" id="{8654AEA5-74AB-54EA-7D99-2453B47377F8}"/>
            </a:ext>
          </a:extLst>
        </xdr:cNvPr>
        <xdr:cNvPicPr>
          <a:picLocks noChangeAspect="1"/>
        </xdr:cNvPicPr>
      </xdr:nvPicPr>
      <xdr:blipFill>
        <a:blip xmlns:r="http://schemas.openxmlformats.org/officeDocument/2006/relationships" r:embed="rId1"/>
        <a:stretch>
          <a:fillRect/>
        </a:stretch>
      </xdr:blipFill>
      <xdr:spPr>
        <a:xfrm>
          <a:off x="15681325" y="12844784"/>
          <a:ext cx="7385050" cy="4941909"/>
        </a:xfrm>
        <a:prstGeom prst="rect">
          <a:avLst/>
        </a:prstGeom>
      </xdr:spPr>
    </xdr:pic>
    <xdr:clientData/>
  </xdr:twoCellAnchor>
  <xdr:twoCellAnchor editAs="oneCell">
    <xdr:from>
      <xdr:col>6</xdr:col>
      <xdr:colOff>945243</xdr:colOff>
      <xdr:row>105</xdr:row>
      <xdr:rowOff>225878</xdr:rowOff>
    </xdr:from>
    <xdr:to>
      <xdr:col>14</xdr:col>
      <xdr:colOff>488288</xdr:colOff>
      <xdr:row>139</xdr:row>
      <xdr:rowOff>139386</xdr:rowOff>
    </xdr:to>
    <xdr:pic>
      <xdr:nvPicPr>
        <xdr:cNvPr id="13" name="Picture 12">
          <a:extLst>
            <a:ext uri="{FF2B5EF4-FFF2-40B4-BE49-F238E27FC236}">
              <a16:creationId xmlns:a16="http://schemas.microsoft.com/office/drawing/2014/main" id="{3DDCD4DA-466F-1E13-BB8D-2535D0851CD1}"/>
            </a:ext>
          </a:extLst>
        </xdr:cNvPr>
        <xdr:cNvPicPr>
          <a:picLocks noChangeAspect="1"/>
        </xdr:cNvPicPr>
      </xdr:nvPicPr>
      <xdr:blipFill>
        <a:blip xmlns:r="http://schemas.openxmlformats.org/officeDocument/2006/relationships" r:embed="rId2"/>
        <a:stretch>
          <a:fillRect/>
        </a:stretch>
      </xdr:blipFill>
      <xdr:spPr>
        <a:xfrm>
          <a:off x="13470618" y="24594003"/>
          <a:ext cx="10528545" cy="7565258"/>
        </a:xfrm>
        <a:prstGeom prst="rect">
          <a:avLst/>
        </a:prstGeom>
      </xdr:spPr>
    </xdr:pic>
    <xdr:clientData/>
  </xdr:twoCellAnchor>
  <xdr:twoCellAnchor editAs="oneCell">
    <xdr:from>
      <xdr:col>7</xdr:col>
      <xdr:colOff>710745</xdr:colOff>
      <xdr:row>77</xdr:row>
      <xdr:rowOff>68035</xdr:rowOff>
    </xdr:from>
    <xdr:to>
      <xdr:col>15</xdr:col>
      <xdr:colOff>843339</xdr:colOff>
      <xdr:row>104</xdr:row>
      <xdr:rowOff>49614</xdr:rowOff>
    </xdr:to>
    <xdr:pic>
      <xdr:nvPicPr>
        <xdr:cNvPr id="2" name="Picture 1">
          <a:extLst>
            <a:ext uri="{FF2B5EF4-FFF2-40B4-BE49-F238E27FC236}">
              <a16:creationId xmlns:a16="http://schemas.microsoft.com/office/drawing/2014/main" id="{D2AC10D9-7B05-20E7-EF49-4AEF25017D1C}"/>
            </a:ext>
          </a:extLst>
        </xdr:cNvPr>
        <xdr:cNvPicPr>
          <a:picLocks noChangeAspect="1"/>
        </xdr:cNvPicPr>
      </xdr:nvPicPr>
      <xdr:blipFill>
        <a:blip xmlns:r="http://schemas.openxmlformats.org/officeDocument/2006/relationships" r:embed="rId3"/>
        <a:stretch>
          <a:fillRect/>
        </a:stretch>
      </xdr:blipFill>
      <xdr:spPr>
        <a:xfrm>
          <a:off x="15923531" y="17662071"/>
          <a:ext cx="9548737" cy="62544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ook11"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cpisf-my.sharepoint.com/V/Users/mazza/AppData/Local/Microsoft/Windows/Temporary%20Internet%20Files/Content.Outlook/R2AE02O6/Global%20Landscape_2013/Private%20Data/Individual%20files%20-%20projects/Solar/Japan%20-%20Solar%20-%20OK.xlsx?9F7E7221" TargetMode="External"/><Relationship Id="rId1" Type="http://schemas.openxmlformats.org/officeDocument/2006/relationships/externalLinkPath" Target="file:///\\9F7E7221\Japan%20-%20Solar%20-%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pisf-my.sharepoint.com/Users/cpiuser/Dropbox%20(CPI)/CF-Program/1.Workstreams/Tracking/IRENA/2019-20/3.%20Database/Entity%20assignment%20IRENA_2018-GLCF_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pisf-my.sharepoint.com/Users/wb480166/Box%20Sync/Joint%20MDB%20Report%202014/Core/3)%20Report%20Draft/Apr%2027%20DRAFT%20Consolidated%20MDB%20data%20-%20Joint%20Report%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ewableProject_20130508105023"/>
      <sheetName val="instrumenttype"/>
      <sheetName val="+EntityType table"/>
      <sheetName val="+Country table"/>
      <sheetName val="Trend_TOT_2"/>
    </sheetNames>
    <sheetDataSet>
      <sheetData sheetId="0"/>
      <sheetData sheetId="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itution_list_all"/>
      <sheetName val="institution_list_cpi"/>
      <sheetName val="GLCF 2017-2018 entities"/>
      <sheetName val="IRENA 2013-2016 entities"/>
      <sheetName val="All entities"/>
      <sheetName val="IRENA string changes"/>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aptation"/>
      <sheetName val="Inst type"/>
      <sheetName val="DPL-Loan"/>
      <sheetName val="Origin"/>
      <sheetName val="Recipient"/>
      <sheetName val="Total"/>
      <sheetName val="LDCs"/>
      <sheetName val="SISs"/>
      <sheetName val="All MDBs"/>
      <sheetName val="Part 1a"/>
      <sheetName val="Part 1b"/>
      <sheetName val="Part 1c"/>
      <sheetName val="Part 1d"/>
      <sheetName val="Part 2"/>
      <sheetName val="Part 2b"/>
      <sheetName val="Adapt 1a"/>
      <sheetName val="Adapt 1b"/>
      <sheetName val="Adapt1b2"/>
      <sheetName val="Adapt 1c"/>
      <sheetName val="Adapt 1d"/>
      <sheetName val="Mit 1a"/>
      <sheetName val="Mit 1b"/>
      <sheetName val="Mit 1c"/>
      <sheetName val="Mit 1c2"/>
      <sheetName val="Table A1"/>
      <sheetName val="Table B1"/>
      <sheetName val="1) MDB Regions"/>
      <sheetName val="3) MDB Mit Sector"/>
      <sheetName val="AfDB"/>
      <sheetName val="AfDB Pivot"/>
      <sheetName val="AfDB Instrument"/>
      <sheetName val="AfDB Region"/>
      <sheetName val="ADB"/>
      <sheetName val="ADB Pivot"/>
      <sheetName val="ADB Region"/>
      <sheetName val="ADB Instrument"/>
      <sheetName val="EIB"/>
      <sheetName val="EBRD"/>
      <sheetName val="EBRD Pivot"/>
      <sheetName val="EBRD Instrument"/>
      <sheetName val="EBRD Region"/>
      <sheetName val="IDB"/>
      <sheetName val="IDB Pivot"/>
      <sheetName val="IDB Instrument"/>
      <sheetName val="IDB Region"/>
      <sheetName val="IFC"/>
      <sheetName val="IFC Pivot"/>
      <sheetName val="IFC Instrument"/>
      <sheetName val="IFC Region"/>
      <sheetName val="WB"/>
      <sheetName val="WB Pivot"/>
      <sheetName val="WB Instrument"/>
      <sheetName val="WB Region"/>
      <sheetName val="Sums"/>
      <sheetName val="Definitions"/>
      <sheetName val="Typology (reference)"/>
      <sheetName val="April meeting tables"/>
      <sheetName val="Total Vals + 70-30s"/>
      <sheetName val="instrumenttype"/>
      <sheetName val="Appendix; Typology (reference)"/>
      <sheetName val="Typology, Reference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charles.baudry@cpiglobal.org" TargetMode="External"/><Relationship Id="rId2" Type="http://schemas.openxmlformats.org/officeDocument/2006/relationships/hyperlink" Target="mailto:caroline.alberti@cpiglobal.org" TargetMode="External"/><Relationship Id="rId1" Type="http://schemas.openxmlformats.org/officeDocument/2006/relationships/hyperlink" Target="mailto:costanza.strinati@cpiglobal.org" TargetMode="External"/><Relationship Id="rId5" Type="http://schemas.openxmlformats.org/officeDocument/2006/relationships/hyperlink" Target="https://unfccc.int/NDCREG" TargetMode="External"/><Relationship Id="rId4" Type="http://schemas.openxmlformats.org/officeDocument/2006/relationships/hyperlink" Target="https://www.climatepolicyinitiative.org/wp-content/uploads/2024/06/Assessing-bottom-up-climate-finance-needs.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unfccc.int/process/parties-non-party-stakeholders/parties-convention-and-observer-states?field_parties_date_of_ratifi_value=All&amp;field_parties_date_of_signature_value=All&amp;field_parties_date_of_ratifi_value_1=All&amp;field_parties_date_of_signature_value_1=All&amp;combine="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unfccc.int/process/parties-non-party-stakeholders/parties-convention-and-observer-states?field_parties_date_of_ratifi_value=All&amp;field_parties_date_of_signature_value=All&amp;field_parties_date_of_ratifi_value_1=All&amp;field_parties_date_of_signature_value_1=All&amp;combine="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unfccc.int/process/parties-non-party-stakeholders/parties-convention-and-observer-states?field_parties_date_of_ratifi_value=All&amp;field_parties_date_of_signature_value=All&amp;field_parties_date_of_ratifi_value_1=All&amp;field_parties_date_of_signature_value_1=All&amp;combine="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www.climatepolicyinitiative.org/publication/global-landscape-of-climate-finance-2023/"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s://unfccc.int/sites/default/files/NDC/2023-06/Egypts%20Updated%20First%20Nationally%20Determined%20Contribution%202030%20%28Second%20Update%29.pdf" TargetMode="External"/><Relationship Id="rId21" Type="http://schemas.openxmlformats.org/officeDocument/2006/relationships/hyperlink" Target="https://unfccc.int/sites/default/files/NDC/2022-06/NDC%20actualizada%20de%20Colombia.pdf" TargetMode="External"/><Relationship Id="rId42" Type="http://schemas.openxmlformats.org/officeDocument/2006/relationships/hyperlink" Target="https://unfccc.int/sites/default/files/NDC/2022-05/Actualizacio%CC%81n%20meta%20de%20emisiones%202030.pdf" TargetMode="External"/><Relationship Id="rId63" Type="http://schemas.openxmlformats.org/officeDocument/2006/relationships/hyperlink" Target="https://unfccc.int/sites/default/files/NDC/2022-06/Philippines%20-%20NDC.pdf" TargetMode="External"/><Relationship Id="rId84" Type="http://schemas.openxmlformats.org/officeDocument/2006/relationships/hyperlink" Target="https://unfccc.int/sites/default/files/NDC/2022-09/ENDC%20Indonesia.pdf" TargetMode="External"/><Relationship Id="rId138" Type="http://schemas.openxmlformats.org/officeDocument/2006/relationships/hyperlink" Target="https://unfccc.int/sites/default/files/NDC/2022-08/NDC%20Final_Serbia%20english.pdf" TargetMode="External"/><Relationship Id="rId107" Type="http://schemas.openxmlformats.org/officeDocument/2006/relationships/hyperlink" Target="https://unfccc.int/sites/default/files/NDC/2022-06/NDC%20BiH_November%202020%20FINAL%20DRAFT%2005%20Nov%20ENG%20LR.pdf" TargetMode="External"/><Relationship Id="rId11" Type="http://schemas.openxmlformats.org/officeDocument/2006/relationships/hyperlink" Target="https://unfccc.int/sites/default/files/NDC/2022-06/First%20Submission%20of%20Mongolia%27s%20NDC.pdf" TargetMode="External"/><Relationship Id="rId32" Type="http://schemas.openxmlformats.org/officeDocument/2006/relationships/hyperlink" Target="https://unfccc.int/sites/default/files/NDC/2022-11/Mexico_NDC_UNFCCC_update2022_FINAL.pdf" TargetMode="External"/><Relationship Id="rId53" Type="http://schemas.openxmlformats.org/officeDocument/2006/relationships/hyperlink" Target="https://unfccc.int/sites/default/files/NDC/2022-06/Maldives%20Nationally%20Determined%20Contribution%202020.pdf" TargetMode="External"/><Relationship Id="rId74" Type="http://schemas.openxmlformats.org/officeDocument/2006/relationships/hyperlink" Target="https://unfccc.int/sites/default/files/NDC/2022-06/Brunei%20Darussalam%27s%20NDC%202020.pdf" TargetMode="External"/><Relationship Id="rId128" Type="http://schemas.openxmlformats.org/officeDocument/2006/relationships/hyperlink" Target="https://unfccc.int/sites/default/files/NDC/2022-06/CDN-actualis%C3%A9%202021_%20Mauritania.pdf" TargetMode="External"/><Relationship Id="rId149" Type="http://schemas.openxmlformats.org/officeDocument/2006/relationships/hyperlink" Target="https://unfccc.int/sites/default/files/NDC/2022-06/Final%20Zambia_Revised%20and%20Updated_NDC_2021_.pdf" TargetMode="External"/><Relationship Id="rId5" Type="http://schemas.openxmlformats.org/officeDocument/2006/relationships/hyperlink" Target="https://unfccc.int/sites/default/files/NDC/2022-06/%D0%9E%D0%9D%D0%A3%D0%92%20%D0%A0%D0%A3%D0%A1%20%D0%BE%D1%82%2008102021.pdf" TargetMode="External"/><Relationship Id="rId95" Type="http://schemas.openxmlformats.org/officeDocument/2006/relationships/hyperlink" Target="https://unfccc.int/sites/default/files/NDC/2023-03/221213%20Kiribati%20NDC%20Web%20Quality.pdf" TargetMode="External"/><Relationship Id="rId22" Type="http://schemas.openxmlformats.org/officeDocument/2006/relationships/hyperlink" Target="https://unfccc.int/sites/default/files/NDC/2022-06/NDC_RF_ru.pdf" TargetMode="External"/><Relationship Id="rId27" Type="http://schemas.openxmlformats.org/officeDocument/2006/relationships/hyperlink" Target="https://unfccc.int/sites/default/files/NDC/2022-06/El%20Salvador%20NDC-%20Updated%20Dic.2021.pdf" TargetMode="External"/><Relationship Id="rId43" Type="http://schemas.openxmlformats.org/officeDocument/2006/relationships/hyperlink" Target="https://unfccc.int/sites/default/files/NDC/2022-06/GrenadaSecondNDC2020%20-%2001-12-20.pdf" TargetMode="External"/><Relationship Id="rId48" Type="http://schemas.openxmlformats.org/officeDocument/2006/relationships/hyperlink" Target="https://unfccc.int/sites/default/files/NDC/2022-06/United%20States%20NDC%20April%2021%202021%20Final.pdf" TargetMode="External"/><Relationship Id="rId64" Type="http://schemas.openxmlformats.org/officeDocument/2006/relationships/hyperlink" Target="https://unfccc.int/sites/default/files/NDC/2022-11/Timor_Leste%20Updated%20NDC%202022_2030.pdf" TargetMode="External"/><Relationship Id="rId69" Type="http://schemas.openxmlformats.org/officeDocument/2006/relationships/hyperlink" Target="https://unfccc.int/sites/default/files/NDC/2022-06/INDC_AFG_20150927_FINAL.pdf" TargetMode="External"/><Relationship Id="rId113" Type="http://schemas.openxmlformats.org/officeDocument/2006/relationships/hyperlink" Target="https://unfccc.int/sites/default/files/NDC/2022-06/ATG%20-%20UNFCCC%20NDC%20-%202021-09-02%20-%20Final.pdf" TargetMode="External"/><Relationship Id="rId118" Type="http://schemas.openxmlformats.org/officeDocument/2006/relationships/hyperlink" Target="https://unfccc.int/sites/default/files/NDC/2022-10/CND-GuineaEcuatorial-Version2022-Actualizada.pdf" TargetMode="External"/><Relationship Id="rId134" Type="http://schemas.openxmlformats.org/officeDocument/2006/relationships/hyperlink" Target="https://unfccc.int/sites/default/files/NDC/2022-06/CDN_Niger_R%C3%A9vis%C3%A9e_2021.pdf" TargetMode="External"/><Relationship Id="rId139" Type="http://schemas.openxmlformats.org/officeDocument/2006/relationships/hyperlink" Target="https://unfccc.int/sites/default/files/NDC/2022-06/Seychelles%20-%20NDC_Jul30th%202021%20_Final.pdf" TargetMode="External"/><Relationship Id="rId80" Type="http://schemas.openxmlformats.org/officeDocument/2006/relationships/hyperlink" Target="https://unfccc.int/sites/default/files/resource/202203111154---KSA%20NDC%202021.pdf" TargetMode="External"/><Relationship Id="rId85" Type="http://schemas.openxmlformats.org/officeDocument/2006/relationships/hyperlink" Target="https://unfccc.int/sites/default/files/NDC/2022-06/NDC%202020%20of%20Lao%20PDR%20%28English%29%2C%2009%20April%202021%20%281%29.pdf" TargetMode="External"/><Relationship Id="rId150" Type="http://schemas.openxmlformats.org/officeDocument/2006/relationships/hyperlink" Target="https://unfccc.int/sites/default/files/NDC/2022-06/Zimbabwe%20Revised%20Nationally%20Determined%20Contribution%202021%20Final.pdf" TargetMode="External"/><Relationship Id="rId12" Type="http://schemas.openxmlformats.org/officeDocument/2006/relationships/hyperlink" Target="https://unfccc.int/sites/default/files/NDC/2022-06/211223_The%20Republic%20of%20Korea%27s%20Enhanced%20Update%20of%20its%20First%20Nationally%20Determined%20Contribution_211227_editorial%20change.pdf" TargetMode="External"/><Relationship Id="rId17" Type="http://schemas.openxmlformats.org/officeDocument/2006/relationships/hyperlink" Target="https://unfccc.int/sites/default/files/NDC/2022-06/Belize%20Updated%20NDC.pdf" TargetMode="External"/><Relationship Id="rId33" Type="http://schemas.openxmlformats.org/officeDocument/2006/relationships/hyperlink" Target="https://unfccc.int/sites/default/files/NDC/2022-06/Contribuciones_Nacionales_Determinadas_Nicaragua.pdf" TargetMode="External"/><Relationship Id="rId38" Type="http://schemas.openxmlformats.org/officeDocument/2006/relationships/hyperlink" Target="https://unfccc.int/sites/default/files/NDC/2022-06/Saint%20Lucia%20First%20NDC%20%28Updated%20submission%29.pdf" TargetMode="External"/><Relationship Id="rId59" Type="http://schemas.openxmlformats.org/officeDocument/2006/relationships/hyperlink" Target="https://unfccc.int/sites/default/files/NDC/2022-06/Samoa%27s%20Second%20NDC%20for%20UNFCCC%20Submission.pdf" TargetMode="External"/><Relationship Id="rId103" Type="http://schemas.openxmlformats.org/officeDocument/2006/relationships/hyperlink" Target="https://view.officeapps.live.com/op/view.aspx?src=https%3A%2F%2Funfccc.int%2Fsites%2Fdefault%2Ffiles%2FNDC%2F2022-06%2FNDC%2520update%2520as%2520submitted%2520to%2520the%2520UNFCCC.docx&amp;wdOrigin=BROWSELINK" TargetMode="External"/><Relationship Id="rId108" Type="http://schemas.openxmlformats.org/officeDocument/2006/relationships/hyperlink" Target="https://unfccc.int/sites/default/files/NDC/2022-06/Macedonian%20enhanced%20NDC%20%28002%29.pdf" TargetMode="External"/><Relationship Id="rId124" Type="http://schemas.openxmlformats.org/officeDocument/2006/relationships/hyperlink" Target="https://unfccc.int/sites/default/files/NDC/2022-06/Lesotho%20First%20NDC.pdf" TargetMode="External"/><Relationship Id="rId129" Type="http://schemas.openxmlformats.org/officeDocument/2006/relationships/hyperlink" Target="https://unfccc.int/sites/default/files/NDC/2022-06/Final%20Updated%20NDC%20for%20the%20Republic%20of%20Mauritius%2001%20October%202021.docx" TargetMode="External"/><Relationship Id="rId54" Type="http://schemas.openxmlformats.org/officeDocument/2006/relationships/hyperlink" Target="https://unfccc.int/sites/default/files/NDC/2022-06/Pakistan%20Updated%20NDC%202021.pdf" TargetMode="External"/><Relationship Id="rId70" Type="http://schemas.openxmlformats.org/officeDocument/2006/relationships/hyperlink" Target="https://unfccc.int/sites/default/files/NDC/2022-06/NDC_submission_20210826revised.pdf" TargetMode="External"/><Relationship Id="rId75" Type="http://schemas.openxmlformats.org/officeDocument/2006/relationships/hyperlink" Target="https://unfccc.int/sites/default/files/NDC/2022-06/UPDATED%20SUBMISSION%20OF%20JORDANS.pdf" TargetMode="External"/><Relationship Id="rId91" Type="http://schemas.openxmlformats.org/officeDocument/2006/relationships/hyperlink" Target="https://unfccc.int/sites/default/files/NDC/2022-11/Swiss%20NDC%202021-2030%20incl%20ICTU_0.pdf" TargetMode="External"/><Relationship Id="rId96" Type="http://schemas.openxmlformats.org/officeDocument/2006/relationships/hyperlink" Target="https://unfccc.int/sites/default/files/NDC/2022-06/RMI%20NDC-UpdateUPDATED_01.20.2021.pdf" TargetMode="External"/><Relationship Id="rId140" Type="http://schemas.openxmlformats.org/officeDocument/2006/relationships/hyperlink" Target="https://unfccc.int/sites/default/files/NDC/2022-06/210804%202125%20SL%20NDC%20%281%29.pdf" TargetMode="External"/><Relationship Id="rId145" Type="http://schemas.openxmlformats.org/officeDocument/2006/relationships/hyperlink" Target="https://unfccc.int/sites/default/files/NDC/2022-06/TANZANIA_NDC_SUBMISSION_30%20JULY%202021.pdf" TargetMode="External"/><Relationship Id="rId1" Type="http://schemas.openxmlformats.org/officeDocument/2006/relationships/hyperlink" Target="https://unfccc.int/documents/497455" TargetMode="External"/><Relationship Id="rId6" Type="http://schemas.openxmlformats.org/officeDocument/2006/relationships/hyperlink" Target="https://unfccc.int/sites/default/files/NDC/2022-06/NDC_TAJIKISTAN_RUSS.pdf" TargetMode="External"/><Relationship Id="rId23" Type="http://schemas.openxmlformats.org/officeDocument/2006/relationships/hyperlink" Target="https://unfccc.int/sites/default/files/NDC/2022-06/Cuban%20First%20NDC%20%28Updated%20submission%29.pdf" TargetMode="External"/><Relationship Id="rId28" Type="http://schemas.openxmlformats.org/officeDocument/2006/relationships/hyperlink" Target="https://unfccc.int/sites/default/files/2022-06/NDC%20-%20Guatemala%202021.pdf" TargetMode="External"/><Relationship Id="rId49" Type="http://schemas.openxmlformats.org/officeDocument/2006/relationships/hyperlink" Target="https://unfccc.int/sites/default/files/NDC/2022-06/Canada%27s%20Enhanced%20NDC%20Submission1_FINAL%20EN.pdf" TargetMode="External"/><Relationship Id="rId114" Type="http://schemas.openxmlformats.org/officeDocument/2006/relationships/hyperlink" Target="https://unfccc.int/sites/default/files/NDC/2022-06/CDN%20Revis%C3%A9e%20de%20la%20RDC.pdf" TargetMode="External"/><Relationship Id="rId119" Type="http://schemas.openxmlformats.org/officeDocument/2006/relationships/hyperlink" Target="https://unfccc.int/sites/default/files/NDC/2022-06/NRC%20Eritrea.pdf" TargetMode="External"/><Relationship Id="rId44" Type="http://schemas.openxmlformats.org/officeDocument/2006/relationships/hyperlink" Target="https://unfccc.int/sites/default/files/NDC/2022-06/Suriname%20Second%20NDC.pdf" TargetMode="External"/><Relationship Id="rId60" Type="http://schemas.openxmlformats.org/officeDocument/2006/relationships/hyperlink" Target="https://unfccc.int/sites/default/files/NDC/2022-06/NDC%20Report%202021%20Final%20Solomon%20Islands%20%281%29.pdf" TargetMode="External"/><Relationship Id="rId65" Type="http://schemas.openxmlformats.org/officeDocument/2006/relationships/hyperlink" Target="https://unfccc.int/sites/default/files/NDC/2022-11/Viet%20Nam%20NDC%202022%20Update.pdf" TargetMode="External"/><Relationship Id="rId81" Type="http://schemas.openxmlformats.org/officeDocument/2006/relationships/hyperlink" Target="https://unfccc.int/sites/default/files/NDC/2022-06/First%20NDC_Syrian%20Arab%20Republic.pdf" TargetMode="External"/><Relationship Id="rId86" Type="http://schemas.openxmlformats.org/officeDocument/2006/relationships/hyperlink" Target="https://unfccc.int/sites/default/files/NDC/2022-06/Ukraine%20NDC_July%2031.pdf" TargetMode="External"/><Relationship Id="rId130" Type="http://schemas.openxmlformats.org/officeDocument/2006/relationships/hyperlink" Target="https://unfccc.int/sites/default/files/NDC/2022-06/Updated%20NDC%20for%20Montenegro.pdf" TargetMode="External"/><Relationship Id="rId135" Type="http://schemas.openxmlformats.org/officeDocument/2006/relationships/hyperlink" Target="https://unfccc.int/sites/default/files/NDC/2022-06/NDC_File%20Amended%20_11222.pdf" TargetMode="External"/><Relationship Id="rId151" Type="http://schemas.openxmlformats.org/officeDocument/2006/relationships/hyperlink" Target="https://unfccc.int/sites/default/files/NDC/2022-06/CDN%20Revis%C3%A9e%20RCA.pdf" TargetMode="External"/><Relationship Id="rId13" Type="http://schemas.openxmlformats.org/officeDocument/2006/relationships/hyperlink" Target="https://unfccc.int/sites/default/files/NDC/2022-06/Belarus_NDC_Russian.pdf" TargetMode="External"/><Relationship Id="rId18" Type="http://schemas.openxmlformats.org/officeDocument/2006/relationships/hyperlink" Target="https://unfccc.int/sites/default/files/NDC/2022-06/CND%20Bolivia%202021-2030.pdf" TargetMode="External"/><Relationship Id="rId39" Type="http://schemas.openxmlformats.org/officeDocument/2006/relationships/hyperlink" Target="https://unfccc.int/sites/default/files/NDC/2022-06/St.%20Kitts%20and%20Nevis%20Revised%20NDC_Updated.pdf" TargetMode="External"/><Relationship Id="rId109" Type="http://schemas.openxmlformats.org/officeDocument/2006/relationships/hyperlink" Target="https://unfccc.int/sites/default/files/NDC/2023-04/T%C3%9CRK%C4%B0YE_UPDATED%201st%20NDC_EN.pdf" TargetMode="External"/><Relationship Id="rId34" Type="http://schemas.openxmlformats.org/officeDocument/2006/relationships/hyperlink" Target="https://unfccc.int/sites/default/files/NDC/2022-06/CDN1%20Actualizada%20Rep%C3%BAblica%20de%20Panam%C3%A1.pdf" TargetMode="External"/><Relationship Id="rId50" Type="http://schemas.openxmlformats.org/officeDocument/2006/relationships/hyperlink" Target="https://unfccc.int/sites/default/files/NDC/2022-06/Nauru%20Updated%20NDC%20pdf.pdf" TargetMode="External"/><Relationship Id="rId55" Type="http://schemas.openxmlformats.org/officeDocument/2006/relationships/hyperlink" Target="https://unfccc.int/sites/default/files/NDC/2022-06/Amendmend%20to%20the%20Updated%20Nationally%20Determined%20Contributions%20of%20Sri%20Lanka.pdf" TargetMode="External"/><Relationship Id="rId76" Type="http://schemas.openxmlformats.org/officeDocument/2006/relationships/hyperlink" Target="https://unfccc.int/sites/default/files/NDC/2022-06/20201231_NDC_Update_Cambodia.pdf" TargetMode="External"/><Relationship Id="rId97" Type="http://schemas.openxmlformats.org/officeDocument/2006/relationships/hyperlink" Target="https://unfccc.int/sites/default/files/NDC/2022-10/Updated%20NDC%20of%20the%20MICRONESIA.pdf" TargetMode="External"/><Relationship Id="rId104" Type="http://schemas.openxmlformats.org/officeDocument/2006/relationships/hyperlink" Target="https://unfccc.int/sites/default/files/NDC/2022-06/Kuwait%20updating%20the%20first%20NDC-arabic.pdf" TargetMode="External"/><Relationship Id="rId120" Type="http://schemas.openxmlformats.org/officeDocument/2006/relationships/hyperlink" Target="https://unfccc.int/sites/default/files/NDC/2022-06/Eswatini%27s%20Revised%20NDC%2012%20Oct%202021.docx" TargetMode="External"/><Relationship Id="rId125" Type="http://schemas.openxmlformats.org/officeDocument/2006/relationships/hyperlink" Target="https://unfccc.int/sites/default/files/NDC/2022-06/Liberia%27s%20Updated%20NDC_RL_FINAL%20%28002%29.pdf" TargetMode="External"/><Relationship Id="rId141" Type="http://schemas.openxmlformats.org/officeDocument/2006/relationships/hyperlink" Target="https://unfccc.int/sites/default/files/NDC/2022-06/Final%20Updated%20NDC%20for%20Somalia%202021.pdf" TargetMode="External"/><Relationship Id="rId146" Type="http://schemas.openxmlformats.org/officeDocument/2006/relationships/hyperlink" Target="https://unfccc.int/sites/default/files/NDC/2022-06/CDN%20Revis%C3%A9es_Togo_Document%20int%C3%A9rimaire_rv_11%2010%2021.pdf" TargetMode="External"/><Relationship Id="rId7" Type="http://schemas.openxmlformats.org/officeDocument/2006/relationships/hyperlink" Target="https://unfccc.int/sites/default/files/NDC/2023-01/NDC_Turkmenistan_12-05-2022_approv.%20by%20Decree_Eng.pdf" TargetMode="External"/><Relationship Id="rId71" Type="http://schemas.openxmlformats.org/officeDocument/2006/relationships/hyperlink" Target="https://unfccc.int/sites/default/files/NDC/2022-08/India%20Updated%20First%20Nationally%20Determined%20Contrib.pdf" TargetMode="External"/><Relationship Id="rId92" Type="http://schemas.openxmlformats.org/officeDocument/2006/relationships/hyperlink" Target="https://unfccc.int/sites/default/files/NDC/2022-06/Australias%20NDC%20June%202022%20Update%20%283%29.pdf" TargetMode="External"/><Relationship Id="rId2" Type="http://schemas.openxmlformats.org/officeDocument/2006/relationships/hyperlink" Target="https://unfccc.int/documents/497359" TargetMode="External"/><Relationship Id="rId29" Type="http://schemas.openxmlformats.org/officeDocument/2006/relationships/hyperlink" Target="https://unfccc.int/sites/default/files/NDC/2022-06/Guyana%27s%20revised%20NDC%20-%20Final.pdf" TargetMode="External"/><Relationship Id="rId24" Type="http://schemas.openxmlformats.org/officeDocument/2006/relationships/hyperlink" Target="https://unfccc.int/sites/default/files/2022-07/The%20Commonwealth%20of%20Dominica%20updated%20NDC%20July%204%20%2C.pdf" TargetMode="External"/><Relationship Id="rId40" Type="http://schemas.openxmlformats.org/officeDocument/2006/relationships/hyperlink" Target="https://unfccc.int/sites/default/files/NDC/2022-06/Saint%20Vincent%20and%20the%20Grenadines_NDC.pdf" TargetMode="External"/><Relationship Id="rId45" Type="http://schemas.openxmlformats.org/officeDocument/2006/relationships/hyperlink" Target="https://unfccc.int/sites/default/files/NDC/2022-12/Uruguay%20Segunda%20CDN.pdf" TargetMode="External"/><Relationship Id="rId66" Type="http://schemas.openxmlformats.org/officeDocument/2006/relationships/hyperlink" Target="https://unfccc.int/sites/default/files/NDC/2022-11/Singapore%20Second%20Update%20of%20First%20NDC.pdf" TargetMode="External"/><Relationship Id="rId87" Type="http://schemas.openxmlformats.org/officeDocument/2006/relationships/hyperlink" Target="https://unfccc.int/sites/default/files/NDC/2022-06/Iceland_updated_NDC_Submission_Feb_2021.pdf" TargetMode="External"/><Relationship Id="rId110" Type="http://schemas.openxmlformats.org/officeDocument/2006/relationships/hyperlink" Target="https://unfccc.int/sites/default/files/NDC/2023-07/Third%20Update%20of%20Second%20NDC%20for%20the%20UAE_v15.pdf" TargetMode="External"/><Relationship Id="rId115" Type="http://schemas.openxmlformats.org/officeDocument/2006/relationships/hyperlink" Target="https://unfccc.int/sites/default/files/NDC/2022-06/CDN%20Revis%C3%A9e%20de%20la%20RDC.pdf" TargetMode="External"/><Relationship Id="rId131" Type="http://schemas.openxmlformats.org/officeDocument/2006/relationships/hyperlink" Target="https://unfccc.int/sites/default/files/NDC/2022-06/Moroccan%20updated%20NDC%202021%20_Fr.pdf" TargetMode="External"/><Relationship Id="rId136" Type="http://schemas.openxmlformats.org/officeDocument/2006/relationships/hyperlink" Target="https://unfccc.int/sites/default/files/NDC/2022-06/Updated_NDC_STP_2021_EN_.pdf" TargetMode="External"/><Relationship Id="rId61" Type="http://schemas.openxmlformats.org/officeDocument/2006/relationships/hyperlink" Target="https://unfccc.int/sites/default/files/NDC/2022-06/Tonga%27s%20Second%20NDC.pdf" TargetMode="External"/><Relationship Id="rId82" Type="http://schemas.openxmlformats.org/officeDocument/2006/relationships/hyperlink" Target="https://unfccc.int/sites/default/files/NDC/2023-11/Oman%201st%20Update%20of%20the%202nd%20NDC%20-%20Optimized%20Size%20%281%29.pdf" TargetMode="External"/><Relationship Id="rId152" Type="http://schemas.openxmlformats.org/officeDocument/2006/relationships/hyperlink" Target="https://unfccc.int/sites/default/files/NDC/2022-06/CDN%20ACTUALISEE%20DU%20TCHAD.pdf" TargetMode="External"/><Relationship Id="rId19" Type="http://schemas.openxmlformats.org/officeDocument/2006/relationships/hyperlink" Target="https://unfccc.int/sites/default/files/NDC/2023-11/Brazil%20First%20NDC%202023%20adjustment.pdf" TargetMode="External"/><Relationship Id="rId14" Type="http://schemas.openxmlformats.org/officeDocument/2006/relationships/hyperlink" Target="https://unfccc.int/sites/default/files/NDC/2023-10/ES-2023-10-17%20EU%20submission%20NDC%20update.pdf" TargetMode="External"/><Relationship Id="rId30" Type="http://schemas.openxmlformats.org/officeDocument/2006/relationships/hyperlink" Target="https://unfccc.int/sites/default/files/NDC/2022-06/CDN%20Revisee%20Haiti%202022.pdf" TargetMode="External"/><Relationship Id="rId35" Type="http://schemas.openxmlformats.org/officeDocument/2006/relationships/hyperlink" Target="https://unfccc.int/sites/default/files/NDC/2022-06/Actualizaci%C3%B3n-NDC%20VF%20PAG.%20WEB_MADES%20Mayo%202022.pdf" TargetMode="External"/><Relationship Id="rId56" Type="http://schemas.openxmlformats.org/officeDocument/2006/relationships/hyperlink" Target="https://unfccc.int/sites/default/files/NDC/2022-06/Second%20NDC%20Bhutan.pdf" TargetMode="External"/><Relationship Id="rId77" Type="http://schemas.openxmlformats.org/officeDocument/2006/relationships/hyperlink" Target="https://unfccc.int/sites/default/files/NDC/2022-06/Lebanon%27s%202020%20Nationally%20Determined%20Contribution%20Update.pdf" TargetMode="External"/><Relationship Id="rId100" Type="http://schemas.openxmlformats.org/officeDocument/2006/relationships/hyperlink" Target="https://unfccc.int/sites/default/files/NDC/2023-10/Second%20NDC_Azerbaijan_ENG_Final%20%281%29.pdf" TargetMode="External"/><Relationship Id="rId105" Type="http://schemas.openxmlformats.org/officeDocument/2006/relationships/hyperlink" Target="https://unfccc.int/sites/default/files/NDC/2022-06/Cabo%20Verde_NDC%20Update%202021.pdf" TargetMode="External"/><Relationship Id="rId126" Type="http://schemas.openxmlformats.org/officeDocument/2006/relationships/hyperlink" Target="https://unfccc.int/sites/default/files/NDC/2022-06/150422_INDC_FL.pdf" TargetMode="External"/><Relationship Id="rId147" Type="http://schemas.openxmlformats.org/officeDocument/2006/relationships/hyperlink" Target="https://unfccc.int/sites/default/files/NDC/2022-06/Tunisia%20Update%20NDC-french.pdf" TargetMode="External"/><Relationship Id="rId8" Type="http://schemas.openxmlformats.org/officeDocument/2006/relationships/hyperlink" Target="https://unfccc.int/sites/default/files/NDC/2022-06/2019.09.19_DPRK%20letter%20to%20SG%20special%20envoy%20for%20NDC.pdf" TargetMode="External"/><Relationship Id="rId51" Type="http://schemas.openxmlformats.org/officeDocument/2006/relationships/hyperlink" Target="https://unfccc.int/sites/default/files/NDC/2022-06/New%20Zealand%20NDC%20November%202021.pdf" TargetMode="External"/><Relationship Id="rId72" Type="http://schemas.openxmlformats.org/officeDocument/2006/relationships/hyperlink" Target="https://unfccc.int/sites/default/files/NDC/2022-06/Second%20Nationally%20Determined%20Contribution%20%28NDC%29%20-%202020.pdf" TargetMode="External"/><Relationship Id="rId93" Type="http://schemas.openxmlformats.org/officeDocument/2006/relationships/hyperlink" Target="https://unfccc.int/sites/default/files/NDC/2022-06/Cook%20Islands%20INDCsFINAL7Nov.pdf" TargetMode="External"/><Relationship Id="rId98" Type="http://schemas.openxmlformats.org/officeDocument/2006/relationships/hyperlink" Target="https://unfccc.int/sites/default/files/NDC/2022-06/Malaysia%20NDC%20Updated%20Submission%20to%20UNFCCC%20July%202021%20final.pdf" TargetMode="External"/><Relationship Id="rId121" Type="http://schemas.openxmlformats.org/officeDocument/2006/relationships/hyperlink" Target="https://unfccc.int/sites/default/files/NDC/2022-06/Ghana%27s%20Updated%20Nationally%20Determined%20Contribution%20to%20the%20UNFCCC_2021.pdf" TargetMode="External"/><Relationship Id="rId142" Type="http://schemas.openxmlformats.org/officeDocument/2006/relationships/hyperlink" Target="https://unfccc.int/sites/default/files/NDC/2022-06/South%20Africa%20updated%20first%20NDC%20September%202021.pdf" TargetMode="External"/><Relationship Id="rId3" Type="http://schemas.openxmlformats.org/officeDocument/2006/relationships/hyperlink" Target="https://unfccc.int/sites/default/files/NDC/2022-06/Rwanda_Updated_NDC_May_2020.pdf" TargetMode="External"/><Relationship Id="rId25" Type="http://schemas.openxmlformats.org/officeDocument/2006/relationships/hyperlink" Target="https://unfccc.int/sites/default/files/NDC/2022-06/Dominican%20Republic%20First%20NDC%20%28Updated%20Submission%29.pdf" TargetMode="External"/><Relationship Id="rId46" Type="http://schemas.openxmlformats.org/officeDocument/2006/relationships/hyperlink" Target="https://unfccc.int/sites/default/files/NDC/2022-06/Updated%20NDC%20Jamaica%20-%20ICTU%20Guidance.pdf" TargetMode="External"/><Relationship Id="rId67" Type="http://schemas.openxmlformats.org/officeDocument/2006/relationships/hyperlink" Target="https://unfccc.int/sites/default/files/NDC/2022-11/Thailand%202nd%20Updated%20NDC.pdf" TargetMode="External"/><Relationship Id="rId116" Type="http://schemas.openxmlformats.org/officeDocument/2006/relationships/hyperlink" Target="https://unfccc.int/sites/default/files/NDC/2022-06/CPDN%20Djibouti_9%20-%20CPDN%20-%20Format%20pour%20soumission%20CCNUCC.pdf" TargetMode="External"/><Relationship Id="rId137" Type="http://schemas.openxmlformats.org/officeDocument/2006/relationships/hyperlink" Target="https://unfccc.int/sites/default/files/NDC/2022-06/CDNSenegal%20approuv%C3%A9e-pdf-.pdf" TargetMode="External"/><Relationship Id="rId20" Type="http://schemas.openxmlformats.org/officeDocument/2006/relationships/hyperlink" Target="https://unfccc.int/sites/default/files/NDC/2022-06/Chile%27s_NDC_2020_english.pdf" TargetMode="External"/><Relationship Id="rId41" Type="http://schemas.openxmlformats.org/officeDocument/2006/relationships/hyperlink" Target="https://unfccc.int/sites/default/files/NDC/2022-06/Canada%27s%20Enhanced%20NDC%20Submission1_FINAL%20EN.pdf" TargetMode="External"/><Relationship Id="rId62" Type="http://schemas.openxmlformats.org/officeDocument/2006/relationships/hyperlink" Target="https://unfccc.int/sites/default/files/NDC/2022-06/Myanmar%20Updated%20%20NDC%20July%202021.pdf" TargetMode="External"/><Relationship Id="rId83" Type="http://schemas.openxmlformats.org/officeDocument/2006/relationships/hyperlink" Target="https://unfccc.int/sites/default/files/NDC/2022-06/MD_Updated_NDC_final_version_EN.pdf" TargetMode="External"/><Relationship Id="rId88" Type="http://schemas.openxmlformats.org/officeDocument/2006/relationships/hyperlink" Target="https://unfccc.int/sites/default/files/NDC/2022-11/NDC%20Norway_second%20update.pdf" TargetMode="External"/><Relationship Id="rId111" Type="http://schemas.openxmlformats.org/officeDocument/2006/relationships/hyperlink" Target="https://unfccc.int/sites/default/files/NDC/2023-05/Vatican%20City%20State%20NDCs%20-%20May%202023.pdf" TargetMode="External"/><Relationship Id="rId132" Type="http://schemas.openxmlformats.org/officeDocument/2006/relationships/hyperlink" Target="https://unfccc.int/sites/default/files/NDC/2022-06/NDC_EN_Final.pdf" TargetMode="External"/><Relationship Id="rId15" Type="http://schemas.openxmlformats.org/officeDocument/2006/relationships/hyperlink" Target="https://unfccc.int/sites/default/files/NDC/2022-11/Bahamas%20Updated%20Nationally%20Determined%20Contributio" TargetMode="External"/><Relationship Id="rId36" Type="http://schemas.openxmlformats.org/officeDocument/2006/relationships/hyperlink" Target="https://unfccc.int/sites/default/files/NDC/2022-06/Reporte%20de%20Actualizacio%CC%81n%20de%20las%20NDC%20del%20Peru%CC%81.pdf" TargetMode="External"/><Relationship Id="rId57" Type="http://schemas.openxmlformats.org/officeDocument/2006/relationships/hyperlink" Target="https://unfccc.int/sites/default/files/NDC/2022-06/Palau_INDC.Final%20Copy.pdf" TargetMode="External"/><Relationship Id="rId106" Type="http://schemas.openxmlformats.org/officeDocument/2006/relationships/hyperlink" Target="https://unfccc.int/sites/default/files/NDC/2022-06/Uzbekistan_Updated%20NDC_2021_EN.pdf" TargetMode="External"/><Relationship Id="rId127" Type="http://schemas.openxmlformats.org/officeDocument/2006/relationships/hyperlink" Target="https://unfccc.int/sites/default/files/NDC/2022-06/Malawi%20Updated%20NDC%20July%202021%20submitted.pdf" TargetMode="External"/><Relationship Id="rId10" Type="http://schemas.openxmlformats.org/officeDocument/2006/relationships/hyperlink" Target="https://unfccc.int/sites/default/files/NDC/2022-06/JAPAN_FIRST%20NDC%20%28UPDATED%20SUBMISSION%29.pdf" TargetMode="External"/><Relationship Id="rId31" Type="http://schemas.openxmlformats.org/officeDocument/2006/relationships/hyperlink" Target="https://unfccc.int/sites/default/files/NDC/2022-06/NDC%20de%20Honduras_%20Primera%20Actualizaci%C3%B3n.pdf" TargetMode="External"/><Relationship Id="rId52" Type="http://schemas.openxmlformats.org/officeDocument/2006/relationships/hyperlink" Target="https://unfccc.int/sites/default/files/NDC/2022-06/Niue%20INDC%20Final.pdf" TargetMode="External"/><Relationship Id="rId73" Type="http://schemas.openxmlformats.org/officeDocument/2006/relationships/hyperlink" Target="https://view.officeapps.live.com/op/view.aspx?src=https%3A%2F%2Funfccc.int%2Fsites%2Fdefault%2Ffiles%2FNDC%2F2022-06%2FIraq%2520NDC%2520Document.docx&amp;wdOrigin=BROWSELINK" TargetMode="External"/><Relationship Id="rId78" Type="http://schemas.openxmlformats.org/officeDocument/2006/relationships/hyperlink" Target="https://unfccc.int/sites/default/files/NDC/2022-06/Qatar%20NDC%20-%20Arabic.pdf" TargetMode="External"/><Relationship Id="rId94" Type="http://schemas.openxmlformats.org/officeDocument/2006/relationships/hyperlink" Target="https://unfccc.int/sites/default/files/NDC/2022-06/Republic%20of%20Fiji%27s%20Updated%20NDC%2020201.pdf" TargetMode="External"/><Relationship Id="rId99" Type="http://schemas.openxmlformats.org/officeDocument/2006/relationships/hyperlink" Target="https://unfccc.int/sites/default/files/NDC/2022-06/NDC%20of%20Republic%20of%20Armenia%20%202021-2030.pdf" TargetMode="External"/><Relationship Id="rId101" Type="http://schemas.openxmlformats.org/officeDocument/2006/relationships/hyperlink" Target="https://unfccc.int/sites/default/files/NDC/2022-06/NDC%20of%20the%20Kingdom%20of%20Bahrain%20under%20UNFCCC.pdf" TargetMode="External"/><Relationship Id="rId122" Type="http://schemas.openxmlformats.org/officeDocument/2006/relationships/hyperlink" Target="https://unfccc.int/sites/default/files/NDC/2022-06/NDC-Guinea%20Bissau-12102021.Final.pdf" TargetMode="External"/><Relationship Id="rId143" Type="http://schemas.openxmlformats.org/officeDocument/2006/relationships/hyperlink" Target="https://unfccc.int/sites/default/files/NDC/2022-06/South%20Sudan%27s%20Second%20Nationally%20Determined%20Contribution.pdf" TargetMode="External"/><Relationship Id="rId148" Type="http://schemas.openxmlformats.org/officeDocument/2006/relationships/hyperlink" Target="https://unfccc.int/sites/default/files/NDC/2022-09/Updated%20NDC%20_Uganda_2022%20Final.pdf" TargetMode="External"/><Relationship Id="rId4" Type="http://schemas.openxmlformats.org/officeDocument/2006/relationships/hyperlink" Target="https://unfccc.int/sites/default/files/NDC/2023-06/12updated%20NDC%20KAZ_Gov%20Decree313_19042023_en_cover%20page.pdf" TargetMode="External"/><Relationship Id="rId9" Type="http://schemas.openxmlformats.org/officeDocument/2006/relationships/hyperlink" Target="https://unfccc.int/sites/default/files/NDC/2022-06/%E4%B8%AD%E5%9B%BD%E8%90%BD%E5%AE%9E%E5%9B%BD%E5%AE%B6%E8%87%AA%E4%B8%BB%E8%B4%A1%E7%8C%AE%E6%88%90%E6%95%88%E5%92%8C%E6%96%B0%E7%9B%AE%E6%A0%87%E6%96%B0%E4%B8%BE%E6%8E%AA.pdf" TargetMode="External"/><Relationship Id="rId26" Type="http://schemas.openxmlformats.org/officeDocument/2006/relationships/hyperlink" Target="https://unfccc.int/sites/default/files/NDC/2022-06/Primera%20NDC%20Ecuador.pdf" TargetMode="External"/><Relationship Id="rId47" Type="http://schemas.openxmlformats.org/officeDocument/2006/relationships/hyperlink" Target="https://unfccc.int/sites/default/files/NDC/2022-06/Trinidad%20and%20Tobago%20Final%20INDC.pdf" TargetMode="External"/><Relationship Id="rId68" Type="http://schemas.openxmlformats.org/officeDocument/2006/relationships/hyperlink" Target="https://unfccc.int/sites/default/files/NDC/2023-02/Tuvalus%20Updated%20NDC%20for%20UNFCCC%20Submission.pdf" TargetMode="External"/><Relationship Id="rId89" Type="http://schemas.openxmlformats.org/officeDocument/2006/relationships/hyperlink" Target="https://unfccc.int/sites/default/files/NDC/2022-09/UK%20NDC%20ICTU%202022.pdf" TargetMode="External"/><Relationship Id="rId112" Type="http://schemas.openxmlformats.org/officeDocument/2006/relationships/hyperlink" Target="https://unfccc.int/sites/default/files/NDC/2022-06/NDC%20Angola.pdf" TargetMode="External"/><Relationship Id="rId133" Type="http://schemas.openxmlformats.org/officeDocument/2006/relationships/hyperlink" Target="https://unfccc.int/sites/default/files/NDC/2024-01/FINAL%20UPDATED%20NAMIBIA%20NDC%202023.pdf" TargetMode="External"/><Relationship Id="rId16" Type="http://schemas.openxmlformats.org/officeDocument/2006/relationships/hyperlink" Target="https://unfccc.int/sites/default/files/NDC/2022-06/2021%20Barbados%20NDC%20update%20-%2021%20July%202021.pdf" TargetMode="External"/><Relationship Id="rId37" Type="http://schemas.openxmlformats.org/officeDocument/2006/relationships/hyperlink" Target="https://unfccc.int/sites/default/files/NDC/2022-06/Contribucio%CC%81n%20Nacionalmente%20Determinada%20de%20Costa%20Rica%202020%20-%20Versio%CC%81n%20Completa.pdf" TargetMode="External"/><Relationship Id="rId58" Type="http://schemas.openxmlformats.org/officeDocument/2006/relationships/hyperlink" Target="https://unfccc.int/sites/default/files/NDC/2022-06/PNG%20Second%20NDC.pdf" TargetMode="External"/><Relationship Id="rId79" Type="http://schemas.openxmlformats.org/officeDocument/2006/relationships/hyperlink" Target="https://unfccc.int/sites/default/files/NDC/2022-06/Updated%20NDC_%20State%20of%20Palestine_2021_FINAL.pdf" TargetMode="External"/><Relationship Id="rId102" Type="http://schemas.openxmlformats.org/officeDocument/2006/relationships/hyperlink" Target="https://unfccc.int/sites/default/files/NDC/2022-06/NDC%20Georgia_ENG%20WEB-approved.pdf" TargetMode="External"/><Relationship Id="rId123" Type="http://schemas.openxmlformats.org/officeDocument/2006/relationships/hyperlink" Target="https://unfccc.int/sites/default/files/NDC/2022-06/Kenya%27s%20First%20%20NDC%20%28updated%20version%29.pdf" TargetMode="External"/><Relationship Id="rId144" Type="http://schemas.openxmlformats.org/officeDocument/2006/relationships/hyperlink" Target="https://unfccc.int/sites/default/files/NDC/2022-10/Sudan%20Updated%20First%20NDC-12102021.pdf" TargetMode="External"/><Relationship Id="rId90" Type="http://schemas.openxmlformats.org/officeDocument/2006/relationships/hyperlink" Target="https://unfccc.int/sites/default/files/NDC/2022-06/Monaco_NDC_2020.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unfccc.int/sites/default/files/NDC/2022-10/CND-GuineaEcuatorial-Version2022-Actualizada.pdf" TargetMode="External"/><Relationship Id="rId21" Type="http://schemas.openxmlformats.org/officeDocument/2006/relationships/hyperlink" Target="https://unfccc.int/sites/default/files/NDC/2022-06/NDC%20actualizada%20de%20Colombia.pdf" TargetMode="External"/><Relationship Id="rId42" Type="http://schemas.openxmlformats.org/officeDocument/2006/relationships/hyperlink" Target="https://unfccc.int/sites/default/files/NDC/2022-06/GrenadaSecondNDC2020%20-%2001-12-20.pdf" TargetMode="External"/><Relationship Id="rId63" Type="http://schemas.openxmlformats.org/officeDocument/2006/relationships/hyperlink" Target="https://unfccc.int/sites/default/files/NDC/2022-11/Timor_Leste%20Updated%20NDC%202022_2030.pdf" TargetMode="External"/><Relationship Id="rId84" Type="http://schemas.openxmlformats.org/officeDocument/2006/relationships/hyperlink" Target="https://unfccc.int/sites/default/files/NDC/2022-06/NDC%202020%20of%20Lao%20PDR%20%28English%29%2C%2009%20April%202021%20%281%29.pdf" TargetMode="External"/><Relationship Id="rId138" Type="http://schemas.openxmlformats.org/officeDocument/2006/relationships/hyperlink" Target="https://unfccc.int/sites/default/files/NDC/2022-06/Seychelles%20-%20NDC_Jul30th%202021%20_Final.pdf" TargetMode="External"/><Relationship Id="rId107" Type="http://schemas.openxmlformats.org/officeDocument/2006/relationships/hyperlink" Target="https://unfccc.int/sites/default/files/NDC/2022-06/Macedonian%20enhanced%20NDC%20%28002%29.pdf" TargetMode="External"/><Relationship Id="rId11" Type="http://schemas.openxmlformats.org/officeDocument/2006/relationships/hyperlink" Target="https://unfccc.int/sites/default/files/NDC/2022-06/First%20Submission%20of%20Mongolia%27s%20NDC.pdf" TargetMode="External"/><Relationship Id="rId32" Type="http://schemas.openxmlformats.org/officeDocument/2006/relationships/hyperlink" Target="https://unfccc.int/sites/default/files/NDC/2022-11/Mexico_NDC_UNFCCC_update2022_FINAL.pdf" TargetMode="External"/><Relationship Id="rId53" Type="http://schemas.openxmlformats.org/officeDocument/2006/relationships/hyperlink" Target="https://unfccc.int/sites/default/files/NDC/2022-06/Pakistan%20Updated%20NDC%202021.pdf" TargetMode="External"/><Relationship Id="rId74" Type="http://schemas.openxmlformats.org/officeDocument/2006/relationships/hyperlink" Target="https://unfccc.int/sites/default/files/NDC/2022-06/UPDATED%20SUBMISSION%20OF%20JORDANS.pdf" TargetMode="External"/><Relationship Id="rId128" Type="http://schemas.openxmlformats.org/officeDocument/2006/relationships/hyperlink" Target="https://unfccc.int/sites/default/files/NDC/2022-06/Final%20Updated%20NDC%20for%20the%20Republic%20of%20Mauritius%2001%20October%202021.docx" TargetMode="External"/><Relationship Id="rId149" Type="http://schemas.openxmlformats.org/officeDocument/2006/relationships/hyperlink" Target="https://unfccc.int/sites/default/files/NDC/2022-06/Zimbabwe%20Revised%20Nationally%20Determined%20Contribution%202021%20Final.pdf" TargetMode="External"/><Relationship Id="rId5" Type="http://schemas.openxmlformats.org/officeDocument/2006/relationships/hyperlink" Target="https://unfccc.int/sites/default/files/NDC/2022-06/%D0%9E%D0%9D%D0%A3%D0%92%20%D0%A0%D0%A3%D0%A1%20%D0%BE%D1%82%2008102021.pdf" TargetMode="External"/><Relationship Id="rId95" Type="http://schemas.openxmlformats.org/officeDocument/2006/relationships/hyperlink" Target="https://unfccc.int/sites/default/files/NDC/2022-06/RMI%20NDC-UpdateUPDATED_01.20.2021.pdf" TargetMode="External"/><Relationship Id="rId22" Type="http://schemas.openxmlformats.org/officeDocument/2006/relationships/hyperlink" Target="https://unfccc.int/sites/default/files/NDC/2022-06/NDC_RF_ru.pdf" TargetMode="External"/><Relationship Id="rId27" Type="http://schemas.openxmlformats.org/officeDocument/2006/relationships/hyperlink" Target="https://unfccc.int/sites/default/files/NDC/2022-06/El%20Salvador%20NDC-%20Updated%20Dic.2021.pdf" TargetMode="External"/><Relationship Id="rId43" Type="http://schemas.openxmlformats.org/officeDocument/2006/relationships/hyperlink" Target="https://unfccc.int/sites/default/files/NDC/2022-06/Suriname%20Second%20NDC.pdf" TargetMode="External"/><Relationship Id="rId48" Type="http://schemas.openxmlformats.org/officeDocument/2006/relationships/hyperlink" Target="https://unfccc.int/sites/default/files/NDC/2022-06/Canada%27s%20Enhanced%20NDC%20Submission1_FINAL%20EN.pdf" TargetMode="External"/><Relationship Id="rId64" Type="http://schemas.openxmlformats.org/officeDocument/2006/relationships/hyperlink" Target="https://unfccc.int/sites/default/files/NDC/2022-11/Viet%20Nam%20NDC%202022%20Update.pdf" TargetMode="External"/><Relationship Id="rId69" Type="http://schemas.openxmlformats.org/officeDocument/2006/relationships/hyperlink" Target="https://unfccc.int/sites/default/files/NDC/2022-06/NDC_submission_20210826revised.pdf" TargetMode="External"/><Relationship Id="rId113" Type="http://schemas.openxmlformats.org/officeDocument/2006/relationships/hyperlink" Target="https://unfccc.int/sites/default/files/NDC/2022-06/CDN%20Revis%C3%A9e%20de%20la%20RDC.pdf" TargetMode="External"/><Relationship Id="rId118" Type="http://schemas.openxmlformats.org/officeDocument/2006/relationships/hyperlink" Target="https://unfccc.int/sites/default/files/NDC/2022-06/NRC%20Eritrea.pdf" TargetMode="External"/><Relationship Id="rId134" Type="http://schemas.openxmlformats.org/officeDocument/2006/relationships/hyperlink" Target="https://unfccc.int/sites/default/files/NDC/2022-06/NDC_File%20Amended%20_11222.pdf" TargetMode="External"/><Relationship Id="rId139" Type="http://schemas.openxmlformats.org/officeDocument/2006/relationships/hyperlink" Target="https://unfccc.int/sites/default/files/NDC/2022-06/210804%202125%20SL%20NDC%20%281%29.pdf" TargetMode="External"/><Relationship Id="rId80" Type="http://schemas.openxmlformats.org/officeDocument/2006/relationships/hyperlink" Target="https://unfccc.int/sites/default/files/NDC/2022-06/First%20NDC_Syrian%20Arab%20Republic.pdf" TargetMode="External"/><Relationship Id="rId85" Type="http://schemas.openxmlformats.org/officeDocument/2006/relationships/hyperlink" Target="https://unfccc.int/sites/default/files/NDC/2022-06/Ukraine%20NDC_July%2031.pdf" TargetMode="External"/><Relationship Id="rId150" Type="http://schemas.openxmlformats.org/officeDocument/2006/relationships/hyperlink" Target="https://unfccc.int/sites/default/files/NDC/2022-06/CDN%20Revis%C3%A9e%20RCA.pdf" TargetMode="External"/><Relationship Id="rId12" Type="http://schemas.openxmlformats.org/officeDocument/2006/relationships/hyperlink" Target="https://unfccc.int/sites/default/files/NDC/2022-06/211223_The%20Republic%20of%20Korea%27s%20Enhanced%20Update%20of%20its%20First%20Nationally%20Determined%20Contribution_211227_editorial%20change.pdf" TargetMode="External"/><Relationship Id="rId17" Type="http://schemas.openxmlformats.org/officeDocument/2006/relationships/hyperlink" Target="https://unfccc.int/sites/default/files/NDC/2022-06/Belize%20Updated%20NDC.pdf" TargetMode="External"/><Relationship Id="rId33" Type="http://schemas.openxmlformats.org/officeDocument/2006/relationships/hyperlink" Target="https://unfccc.int/sites/default/files/NDC/2022-06/Contribuciones_Nacionales_Determinadas_Nicaragua.pdf" TargetMode="External"/><Relationship Id="rId38" Type="http://schemas.openxmlformats.org/officeDocument/2006/relationships/hyperlink" Target="https://unfccc.int/sites/default/files/NDC/2022-06/Saint%20Lucia%20First%20NDC%20%28Updated%20submission%29.pdf" TargetMode="External"/><Relationship Id="rId59" Type="http://schemas.openxmlformats.org/officeDocument/2006/relationships/hyperlink" Target="https://unfccc.int/sites/default/files/NDC/2022-06/NDC%20Report%202021%20Final%20Solomon%20Islands%20%281%29.pdf" TargetMode="External"/><Relationship Id="rId103" Type="http://schemas.openxmlformats.org/officeDocument/2006/relationships/hyperlink" Target="https://unfccc.int/sites/default/files/NDC/2022-06/Kuwait%20updating%20the%20first%20NDC-arabic.pdf" TargetMode="External"/><Relationship Id="rId108" Type="http://schemas.openxmlformats.org/officeDocument/2006/relationships/hyperlink" Target="https://unfccc.int/sites/default/files/NDC/2023-04/T%C3%9CRK%C4%B0YE_UPDATED%201st%20NDC_EN.pdf" TargetMode="External"/><Relationship Id="rId124" Type="http://schemas.openxmlformats.org/officeDocument/2006/relationships/hyperlink" Target="https://unfccc.int/sites/default/files/NDC/2022-06/Liberia%27s%20Updated%20NDC_RL_FINAL%20%28002%29.pdf" TargetMode="External"/><Relationship Id="rId129" Type="http://schemas.openxmlformats.org/officeDocument/2006/relationships/hyperlink" Target="https://unfccc.int/sites/default/files/NDC/2022-06/Updated%20NDC%20for%20Montenegro.pdf" TargetMode="External"/><Relationship Id="rId54" Type="http://schemas.openxmlformats.org/officeDocument/2006/relationships/hyperlink" Target="https://unfccc.int/sites/default/files/NDC/2022-06/Amendmend%20to%20the%20Updated%20Nationally%20Determined%20Contributions%20of%20Sri%20Lanka.pdf" TargetMode="External"/><Relationship Id="rId70" Type="http://schemas.openxmlformats.org/officeDocument/2006/relationships/hyperlink" Target="https://unfccc.int/sites/default/files/NDC/2022-08/India%20Updated%20First%20Nationally%20Determined%20Contrib.pdf" TargetMode="External"/><Relationship Id="rId75" Type="http://schemas.openxmlformats.org/officeDocument/2006/relationships/hyperlink" Target="https://unfccc.int/sites/default/files/NDC/2022-06/20201231_NDC_Update_Cambodia.pdf" TargetMode="External"/><Relationship Id="rId91" Type="http://schemas.openxmlformats.org/officeDocument/2006/relationships/hyperlink" Target="https://unfccc.int/sites/default/files/NDC/2022-06/Australias%20NDC%20June%202022%20Update%20%283%29.pdf" TargetMode="External"/><Relationship Id="rId96" Type="http://schemas.openxmlformats.org/officeDocument/2006/relationships/hyperlink" Target="https://unfccc.int/sites/default/files/NDC/2022-10/Updated%20NDC%20of%20the%20MICRONESIA.pdf" TargetMode="External"/><Relationship Id="rId140" Type="http://schemas.openxmlformats.org/officeDocument/2006/relationships/hyperlink" Target="https://unfccc.int/sites/default/files/NDC/2022-06/Final%20Updated%20NDC%20for%20Somalia%202021.pdf" TargetMode="External"/><Relationship Id="rId145" Type="http://schemas.openxmlformats.org/officeDocument/2006/relationships/hyperlink" Target="https://unfccc.int/sites/default/files/NDC/2022-06/CDN%20Revis%C3%A9es_Togo_Document%20int%C3%A9rimaire_rv_11%2010%2021.pdf" TargetMode="External"/><Relationship Id="rId1" Type="http://schemas.openxmlformats.org/officeDocument/2006/relationships/hyperlink" Target="https://unfccc.int/documents/497455" TargetMode="External"/><Relationship Id="rId6" Type="http://schemas.openxmlformats.org/officeDocument/2006/relationships/hyperlink" Target="https://unfccc.int/sites/default/files/NDC/2022-06/NDC_TAJIKISTAN_RUSS.pdf" TargetMode="External"/><Relationship Id="rId23" Type="http://schemas.openxmlformats.org/officeDocument/2006/relationships/hyperlink" Target="https://unfccc.int/sites/default/files/NDC/2022-06/Cuban%20First%20NDC%20%28Updated%20submission%29.pdf" TargetMode="External"/><Relationship Id="rId28" Type="http://schemas.openxmlformats.org/officeDocument/2006/relationships/hyperlink" Target="https://unfccc.int/sites/default/files/2022-06/NDC%20-%20Guatemala%202021.pdf" TargetMode="External"/><Relationship Id="rId49" Type="http://schemas.openxmlformats.org/officeDocument/2006/relationships/hyperlink" Target="https://unfccc.int/sites/default/files/NDC/2022-06/Nauru%20Updated%20NDC%20pdf.pdf" TargetMode="External"/><Relationship Id="rId114" Type="http://schemas.openxmlformats.org/officeDocument/2006/relationships/hyperlink" Target="https://unfccc.int/sites/default/files/NDC/2022-06/CDN%20Revis%C3%A9e%20de%20la%20RDC.pdf" TargetMode="External"/><Relationship Id="rId119" Type="http://schemas.openxmlformats.org/officeDocument/2006/relationships/hyperlink" Target="https://unfccc.int/sites/default/files/NDC/2022-06/Eswatini%27s%20Revised%20NDC%2012%20Oct%202021.docx" TargetMode="External"/><Relationship Id="rId44" Type="http://schemas.openxmlformats.org/officeDocument/2006/relationships/hyperlink" Target="https://unfccc.int/sites/default/files/NDC/2022-12/Uruguay%20Segunda%20CDN.pdf" TargetMode="External"/><Relationship Id="rId60" Type="http://schemas.openxmlformats.org/officeDocument/2006/relationships/hyperlink" Target="https://unfccc.int/sites/default/files/NDC/2022-06/Tonga%27s%20Second%20NDC.pdf" TargetMode="External"/><Relationship Id="rId65" Type="http://schemas.openxmlformats.org/officeDocument/2006/relationships/hyperlink" Target="https://unfccc.int/sites/default/files/NDC/2022-11/Singapore%20Second%20Update%20of%20First%20NDC.pdf" TargetMode="External"/><Relationship Id="rId81" Type="http://schemas.openxmlformats.org/officeDocument/2006/relationships/hyperlink" Target="https://unfccc.int/sites/default/files/NDC/2023-11/Oman%201st%20Update%20of%20the%202nd%20NDC%20-%20Optimized%20Size%20%281%29.pdf" TargetMode="External"/><Relationship Id="rId86" Type="http://schemas.openxmlformats.org/officeDocument/2006/relationships/hyperlink" Target="https://unfccc.int/sites/default/files/NDC/2022-06/Iceland_updated_NDC_Submission_Feb_2021.pdf" TargetMode="External"/><Relationship Id="rId130" Type="http://schemas.openxmlformats.org/officeDocument/2006/relationships/hyperlink" Target="https://unfccc.int/sites/default/files/NDC/2022-06/Moroccan%20updated%20NDC%202021%20_Fr.pdf" TargetMode="External"/><Relationship Id="rId135" Type="http://schemas.openxmlformats.org/officeDocument/2006/relationships/hyperlink" Target="https://unfccc.int/sites/default/files/NDC/2022-06/Updated_NDC_STP_2021_EN_.pdf" TargetMode="External"/><Relationship Id="rId151" Type="http://schemas.openxmlformats.org/officeDocument/2006/relationships/hyperlink" Target="https://unfccc.int/sites/default/files/NDC/2022-06/CDN%20ACTUALISEE%20DU%20TCHAD.pdf" TargetMode="External"/><Relationship Id="rId13" Type="http://schemas.openxmlformats.org/officeDocument/2006/relationships/hyperlink" Target="https://unfccc.int/sites/default/files/NDC/2022-06/Belarus_NDC_Russian.pdf" TargetMode="External"/><Relationship Id="rId18" Type="http://schemas.openxmlformats.org/officeDocument/2006/relationships/hyperlink" Target="https://unfccc.int/sites/default/files/NDC/2022-06/CND%20Bolivia%202021-2030.pdf" TargetMode="External"/><Relationship Id="rId39" Type="http://schemas.openxmlformats.org/officeDocument/2006/relationships/hyperlink" Target="https://unfccc.int/sites/default/files/NDC/2022-06/St.%20Kitts%20and%20Nevis%20Revised%20NDC_Updated.pdf" TargetMode="External"/><Relationship Id="rId109" Type="http://schemas.openxmlformats.org/officeDocument/2006/relationships/hyperlink" Target="https://unfccc.int/sites/default/files/NDC/2023-07/Third%20Update%20of%20Second%20NDC%20for%20the%20UAE_v15.pdf" TargetMode="External"/><Relationship Id="rId34" Type="http://schemas.openxmlformats.org/officeDocument/2006/relationships/hyperlink" Target="https://unfccc.int/sites/default/files/NDC/2022-06/CDN1%20Actualizada%20Rep%C3%BAblica%20de%20Panam%C3%A1.pdf" TargetMode="External"/><Relationship Id="rId50" Type="http://schemas.openxmlformats.org/officeDocument/2006/relationships/hyperlink" Target="https://unfccc.int/sites/default/files/NDC/2022-06/New%20Zealand%20NDC%20November%202021.pdf" TargetMode="External"/><Relationship Id="rId55" Type="http://schemas.openxmlformats.org/officeDocument/2006/relationships/hyperlink" Target="https://unfccc.int/sites/default/files/NDC/2022-06/Second%20NDC%20Bhutan.pdf" TargetMode="External"/><Relationship Id="rId76" Type="http://schemas.openxmlformats.org/officeDocument/2006/relationships/hyperlink" Target="https://unfccc.int/sites/default/files/NDC/2022-06/Lebanon%27s%202020%20Nationally%20Determined%20Contribution%20Update.pdf" TargetMode="External"/><Relationship Id="rId97" Type="http://schemas.openxmlformats.org/officeDocument/2006/relationships/hyperlink" Target="https://unfccc.int/sites/default/files/NDC/2022-06/Malaysia%20NDC%20Updated%20Submission%20to%20UNFCCC%20July%202021%20final.pdf" TargetMode="External"/><Relationship Id="rId104" Type="http://schemas.openxmlformats.org/officeDocument/2006/relationships/hyperlink" Target="https://unfccc.int/sites/default/files/NDC/2022-06/Cabo%20Verde_NDC%20Update%202021.pdf" TargetMode="External"/><Relationship Id="rId120" Type="http://schemas.openxmlformats.org/officeDocument/2006/relationships/hyperlink" Target="https://unfccc.int/sites/default/files/NDC/2022-06/Ghana%27s%20Updated%20Nationally%20Determined%20Contribution%20to%20the%20UNFCCC_2021.pdf" TargetMode="External"/><Relationship Id="rId125" Type="http://schemas.openxmlformats.org/officeDocument/2006/relationships/hyperlink" Target="https://unfccc.int/sites/default/files/NDC/2022-06/150422_INDC_FL.pdf" TargetMode="External"/><Relationship Id="rId141" Type="http://schemas.openxmlformats.org/officeDocument/2006/relationships/hyperlink" Target="https://unfccc.int/sites/default/files/NDC/2022-06/South%20Africa%20updated%20first%20NDC%20September%202021.pdf" TargetMode="External"/><Relationship Id="rId146" Type="http://schemas.openxmlformats.org/officeDocument/2006/relationships/hyperlink" Target="https://unfccc.int/sites/default/files/NDC/2022-06/Tunisia%20Update%20NDC-french.pdf" TargetMode="External"/><Relationship Id="rId7" Type="http://schemas.openxmlformats.org/officeDocument/2006/relationships/hyperlink" Target="https://unfccc.int/sites/default/files/NDC/2023-01/NDC_Turkmenistan_12-05-2022_approv.%20by%20Decree_Eng.pdf" TargetMode="External"/><Relationship Id="rId71" Type="http://schemas.openxmlformats.org/officeDocument/2006/relationships/hyperlink" Target="https://unfccc.int/sites/default/files/NDC/2022-06/Second%20Nationally%20Determined%20Contribution%20%28NDC%29%20-%202020.pdf" TargetMode="External"/><Relationship Id="rId92" Type="http://schemas.openxmlformats.org/officeDocument/2006/relationships/hyperlink" Target="https://unfccc.int/sites/default/files/NDC/2022-06/Cook%20Islands%20INDCsFINAL7Nov.pdf" TargetMode="External"/><Relationship Id="rId2" Type="http://schemas.openxmlformats.org/officeDocument/2006/relationships/hyperlink" Target="https://unfccc.int/documents/497359" TargetMode="External"/><Relationship Id="rId29" Type="http://schemas.openxmlformats.org/officeDocument/2006/relationships/hyperlink" Target="https://unfccc.int/sites/default/files/NDC/2022-06/Guyana%27s%20revised%20NDC%20-%20Final.pdf" TargetMode="External"/><Relationship Id="rId24" Type="http://schemas.openxmlformats.org/officeDocument/2006/relationships/hyperlink" Target="https://unfccc.int/sites/default/files/2022-07/The%20Commonwealth%20of%20Dominica%20updated%20NDC%20July%204%20%2C.pdf" TargetMode="External"/><Relationship Id="rId40" Type="http://schemas.openxmlformats.org/officeDocument/2006/relationships/hyperlink" Target="https://unfccc.int/sites/default/files/NDC/2022-06/Saint%20Vincent%20and%20the%20Grenadines_NDC.pdf" TargetMode="External"/><Relationship Id="rId45" Type="http://schemas.openxmlformats.org/officeDocument/2006/relationships/hyperlink" Target="https://unfccc.int/sites/default/files/NDC/2022-06/Updated%20NDC%20Jamaica%20-%20ICTU%20Guidance.pdf" TargetMode="External"/><Relationship Id="rId66" Type="http://schemas.openxmlformats.org/officeDocument/2006/relationships/hyperlink" Target="https://unfccc.int/sites/default/files/NDC/2022-11/Thailand%202nd%20Updated%20NDC.pdf" TargetMode="External"/><Relationship Id="rId87" Type="http://schemas.openxmlformats.org/officeDocument/2006/relationships/hyperlink" Target="https://unfccc.int/sites/default/files/NDC/2022-11/NDC%20Norway_second%20update.pdf" TargetMode="External"/><Relationship Id="rId110" Type="http://schemas.openxmlformats.org/officeDocument/2006/relationships/hyperlink" Target="https://unfccc.int/sites/default/files/NDC/2023-05/Vatican%20City%20State%20NDCs%20-%20May%202023.pdf" TargetMode="External"/><Relationship Id="rId115" Type="http://schemas.openxmlformats.org/officeDocument/2006/relationships/hyperlink" Target="https://unfccc.int/sites/default/files/NDC/2022-06/CPDN%20Djibouti_9%20-%20CPDN%20-%20Format%20pour%20soumission%20CCNUCC.pdf" TargetMode="External"/><Relationship Id="rId131" Type="http://schemas.openxmlformats.org/officeDocument/2006/relationships/hyperlink" Target="https://unfccc.int/sites/default/files/NDC/2022-06/NDC_EN_Final.pdf" TargetMode="External"/><Relationship Id="rId136" Type="http://schemas.openxmlformats.org/officeDocument/2006/relationships/hyperlink" Target="https://unfccc.int/sites/default/files/NDC/2022-06/CDNSenegal%20approuv%C3%A9e-pdf-.pdf" TargetMode="External"/><Relationship Id="rId61" Type="http://schemas.openxmlformats.org/officeDocument/2006/relationships/hyperlink" Target="https://unfccc.int/sites/default/files/NDC/2022-06/Myanmar%20Updated%20%20NDC%20July%202021.pdf" TargetMode="External"/><Relationship Id="rId82" Type="http://schemas.openxmlformats.org/officeDocument/2006/relationships/hyperlink" Target="https://unfccc.int/sites/default/files/NDC/2022-06/MD_Updated_NDC_final_version_EN.pdf" TargetMode="External"/><Relationship Id="rId19" Type="http://schemas.openxmlformats.org/officeDocument/2006/relationships/hyperlink" Target="https://unfccc.int/sites/default/files/NDC/2023-11/Brazil%20First%20NDC%202023%20adjustment.pdf" TargetMode="External"/><Relationship Id="rId14" Type="http://schemas.openxmlformats.org/officeDocument/2006/relationships/hyperlink" Target="https://unfccc.int/sites/default/files/NDC/2023-10/ES-2023-10-17%20EU%20submission%20NDC%20update.pdf" TargetMode="External"/><Relationship Id="rId30" Type="http://schemas.openxmlformats.org/officeDocument/2006/relationships/hyperlink" Target="https://unfccc.int/sites/default/files/NDC/2022-06/CDN%20Revisee%20Haiti%202022.pdf" TargetMode="External"/><Relationship Id="rId35" Type="http://schemas.openxmlformats.org/officeDocument/2006/relationships/hyperlink" Target="https://unfccc.int/sites/default/files/NDC/2022-06/Actualizaci%C3%B3n-NDC%20VF%20PAG.%20WEB_MADES%20Mayo%202022.pdf" TargetMode="External"/><Relationship Id="rId56" Type="http://schemas.openxmlformats.org/officeDocument/2006/relationships/hyperlink" Target="https://unfccc.int/sites/default/files/NDC/2022-06/Palau_INDC.Final%20Copy.pdf" TargetMode="External"/><Relationship Id="rId77" Type="http://schemas.openxmlformats.org/officeDocument/2006/relationships/hyperlink" Target="https://unfccc.int/sites/default/files/NDC/2022-06/Qatar%20NDC%20-%20Arabic.pdf" TargetMode="External"/><Relationship Id="rId100" Type="http://schemas.openxmlformats.org/officeDocument/2006/relationships/hyperlink" Target="https://unfccc.int/sites/default/files/NDC/2022-06/NDC%20of%20the%20Kingdom%20of%20Bahrain%20under%20UNFCCC.pdf" TargetMode="External"/><Relationship Id="rId105" Type="http://schemas.openxmlformats.org/officeDocument/2006/relationships/hyperlink" Target="https://unfccc.int/sites/default/files/NDC/2022-06/Uzbekistan_Updated%20NDC_2021_EN.pdf" TargetMode="External"/><Relationship Id="rId126" Type="http://schemas.openxmlformats.org/officeDocument/2006/relationships/hyperlink" Target="https://unfccc.int/sites/default/files/NDC/2022-06/Malawi%20Updated%20NDC%20July%202021%20submitted.pdf" TargetMode="External"/><Relationship Id="rId147" Type="http://schemas.openxmlformats.org/officeDocument/2006/relationships/hyperlink" Target="https://unfccc.int/sites/default/files/NDC/2022-09/Updated%20NDC%20_Uganda_2022%20Final.pdf" TargetMode="External"/><Relationship Id="rId8" Type="http://schemas.openxmlformats.org/officeDocument/2006/relationships/hyperlink" Target="https://unfccc.int/sites/default/files/NDC/2022-06/2019.09.19_DPRK%20letter%20to%20SG%20special%20envoy%20for%20NDC.pdf" TargetMode="External"/><Relationship Id="rId51" Type="http://schemas.openxmlformats.org/officeDocument/2006/relationships/hyperlink" Target="https://unfccc.int/sites/default/files/NDC/2022-06/Niue%20INDC%20Final.pdf" TargetMode="External"/><Relationship Id="rId72" Type="http://schemas.openxmlformats.org/officeDocument/2006/relationships/hyperlink" Target="https://view.officeapps.live.com/op/view.aspx?src=https%3A%2F%2Funfccc.int%2Fsites%2Fdefault%2Ffiles%2FNDC%2F2022-06%2FIraq%2520NDC%2520Document.docx&amp;wdOrigin=BROWSELINK" TargetMode="External"/><Relationship Id="rId93" Type="http://schemas.openxmlformats.org/officeDocument/2006/relationships/hyperlink" Target="https://unfccc.int/sites/default/files/NDC/2022-06/Republic%20of%20Fiji%27s%20Updated%20NDC%2020201.pdf" TargetMode="External"/><Relationship Id="rId98" Type="http://schemas.openxmlformats.org/officeDocument/2006/relationships/hyperlink" Target="https://unfccc.int/sites/default/files/NDC/2022-06/NDC%20of%20Republic%20of%20Armenia%20%202021-2030.pdf" TargetMode="External"/><Relationship Id="rId121" Type="http://schemas.openxmlformats.org/officeDocument/2006/relationships/hyperlink" Target="https://unfccc.int/sites/default/files/NDC/2022-06/NDC-Guinea%20Bissau-12102021.Final.pdf" TargetMode="External"/><Relationship Id="rId142" Type="http://schemas.openxmlformats.org/officeDocument/2006/relationships/hyperlink" Target="https://unfccc.int/sites/default/files/NDC/2022-06/South%20Sudan%27s%20Second%20Nationally%20Determined%20Contribution.pdf" TargetMode="External"/><Relationship Id="rId3" Type="http://schemas.openxmlformats.org/officeDocument/2006/relationships/hyperlink" Target="https://unfccc.int/sites/default/files/NDC/2022-06/Rwanda_Updated_NDC_May_2020.pdf" TargetMode="External"/><Relationship Id="rId25" Type="http://schemas.openxmlformats.org/officeDocument/2006/relationships/hyperlink" Target="https://unfccc.int/sites/default/files/NDC/2022-06/Dominican%20Republic%20First%20NDC%20%28Updated%20Submission%29.pdf" TargetMode="External"/><Relationship Id="rId46" Type="http://schemas.openxmlformats.org/officeDocument/2006/relationships/hyperlink" Target="https://unfccc.int/sites/default/files/NDC/2022-06/Trinidad%20and%20Tobago%20Final%20INDC.pdf" TargetMode="External"/><Relationship Id="rId67" Type="http://schemas.openxmlformats.org/officeDocument/2006/relationships/hyperlink" Target="https://unfccc.int/sites/default/files/NDC/2023-02/Tuvalus%20Updated%20NDC%20for%20UNFCCC%20Submission.pdf" TargetMode="External"/><Relationship Id="rId116" Type="http://schemas.openxmlformats.org/officeDocument/2006/relationships/hyperlink" Target="https://unfccc.int/sites/default/files/NDC/2023-06/Egypts%20Updated%20First%20Nationally%20Determined%20Contribution%202030%20%28Second%20Update%29.pdf" TargetMode="External"/><Relationship Id="rId137" Type="http://schemas.openxmlformats.org/officeDocument/2006/relationships/hyperlink" Target="https://unfccc.int/sites/default/files/NDC/2022-08/NDC%20Final_Serbia%20english.pdf" TargetMode="External"/><Relationship Id="rId20" Type="http://schemas.openxmlformats.org/officeDocument/2006/relationships/hyperlink" Target="https://unfccc.int/sites/default/files/NDC/2022-06/Chile%27s_NDC_2020_english.pdf" TargetMode="External"/><Relationship Id="rId41" Type="http://schemas.openxmlformats.org/officeDocument/2006/relationships/hyperlink" Target="https://unfccc.int/sites/default/files/NDC/2022-05/Actualizacio%CC%81n%20meta%20de%20emisiones%202030.pdf" TargetMode="External"/><Relationship Id="rId62" Type="http://schemas.openxmlformats.org/officeDocument/2006/relationships/hyperlink" Target="https://unfccc.int/sites/default/files/NDC/2022-06/Philippines%20-%20NDC.pdf" TargetMode="External"/><Relationship Id="rId83" Type="http://schemas.openxmlformats.org/officeDocument/2006/relationships/hyperlink" Target="https://unfccc.int/sites/default/files/NDC/2022-09/ENDC%20Indonesia.pdf" TargetMode="External"/><Relationship Id="rId88" Type="http://schemas.openxmlformats.org/officeDocument/2006/relationships/hyperlink" Target="https://unfccc.int/sites/default/files/NDC/2022-09/UK%20NDC%20ICTU%202022.pdf" TargetMode="External"/><Relationship Id="rId111" Type="http://schemas.openxmlformats.org/officeDocument/2006/relationships/hyperlink" Target="https://unfccc.int/sites/default/files/NDC/2022-06/NDC%20Angola.pdf" TargetMode="External"/><Relationship Id="rId132" Type="http://schemas.openxmlformats.org/officeDocument/2006/relationships/hyperlink" Target="https://unfccc.int/sites/default/files/NDC/2024-01/FINAL%20UPDATED%20NAMIBIA%20NDC%202023.pdf" TargetMode="External"/><Relationship Id="rId15" Type="http://schemas.openxmlformats.org/officeDocument/2006/relationships/hyperlink" Target="https://unfccc.int/sites/default/files/NDC/2022-11/Bahamas%20Updated%20Nationally%20Determined%20Contributio" TargetMode="External"/><Relationship Id="rId36" Type="http://schemas.openxmlformats.org/officeDocument/2006/relationships/hyperlink" Target="https://unfccc.int/sites/default/files/NDC/2022-06/Reporte%20de%20Actualizacio%CC%81n%20de%20las%20NDC%20del%20Peru%CC%81.pdf" TargetMode="External"/><Relationship Id="rId57" Type="http://schemas.openxmlformats.org/officeDocument/2006/relationships/hyperlink" Target="https://unfccc.int/sites/default/files/NDC/2022-06/PNG%20Second%20NDC.pdf" TargetMode="External"/><Relationship Id="rId106" Type="http://schemas.openxmlformats.org/officeDocument/2006/relationships/hyperlink" Target="https://unfccc.int/sites/default/files/NDC/2022-06/NDC%20BiH_November%202020%20FINAL%20DRAFT%2005%20Nov%20ENG%20LR.pdf" TargetMode="External"/><Relationship Id="rId127" Type="http://schemas.openxmlformats.org/officeDocument/2006/relationships/hyperlink" Target="https://unfccc.int/sites/default/files/NDC/2022-06/CDN-actualis%C3%A9%202021_%20Mauritania.pdf" TargetMode="External"/><Relationship Id="rId10" Type="http://schemas.openxmlformats.org/officeDocument/2006/relationships/hyperlink" Target="https://unfccc.int/sites/default/files/NDC/2022-06/JAPAN_FIRST%20NDC%20%28UPDATED%20SUBMISSION%29.pdf" TargetMode="External"/><Relationship Id="rId31" Type="http://schemas.openxmlformats.org/officeDocument/2006/relationships/hyperlink" Target="https://unfccc.int/sites/default/files/NDC/2022-06/NDC%20de%20Honduras_%20Primera%20Actualizaci%C3%B3n.pdf" TargetMode="External"/><Relationship Id="rId52" Type="http://schemas.openxmlformats.org/officeDocument/2006/relationships/hyperlink" Target="https://unfccc.int/sites/default/files/NDC/2022-06/Maldives%20Nationally%20Determined%20Contribution%202020.pdf" TargetMode="External"/><Relationship Id="rId73" Type="http://schemas.openxmlformats.org/officeDocument/2006/relationships/hyperlink" Target="https://unfccc.int/sites/default/files/NDC/2022-06/Brunei%20Darussalam%27s%20NDC%202020.pdf" TargetMode="External"/><Relationship Id="rId78" Type="http://schemas.openxmlformats.org/officeDocument/2006/relationships/hyperlink" Target="https://unfccc.int/sites/default/files/NDC/2022-06/Updated%20NDC_%20State%20of%20Palestine_2021_FINAL.pdf" TargetMode="External"/><Relationship Id="rId94" Type="http://schemas.openxmlformats.org/officeDocument/2006/relationships/hyperlink" Target="https://unfccc.int/sites/default/files/NDC/2023-03/221213%20Kiribati%20NDC%20Web%20Quality.pdf" TargetMode="External"/><Relationship Id="rId99" Type="http://schemas.openxmlformats.org/officeDocument/2006/relationships/hyperlink" Target="https://unfccc.int/sites/default/files/NDC/2023-10/Second%20NDC_Azerbaijan_ENG_Final%20%281%29.pdf" TargetMode="External"/><Relationship Id="rId101" Type="http://schemas.openxmlformats.org/officeDocument/2006/relationships/hyperlink" Target="https://unfccc.int/sites/default/files/NDC/2022-06/NDC%20Georgia_ENG%20WEB-approved.pdf" TargetMode="External"/><Relationship Id="rId122" Type="http://schemas.openxmlformats.org/officeDocument/2006/relationships/hyperlink" Target="https://unfccc.int/sites/default/files/NDC/2022-06/Kenya%27s%20First%20%20NDC%20%28updated%20version%29.pdf" TargetMode="External"/><Relationship Id="rId143" Type="http://schemas.openxmlformats.org/officeDocument/2006/relationships/hyperlink" Target="https://unfccc.int/sites/default/files/NDC/2022-10/Sudan%20Updated%20First%20NDC-12102021.pdf" TargetMode="External"/><Relationship Id="rId148" Type="http://schemas.openxmlformats.org/officeDocument/2006/relationships/hyperlink" Target="https://unfccc.int/sites/default/files/NDC/2022-06/Final%20Zambia_Revised%20and%20Updated_NDC_2021_.pdf" TargetMode="External"/><Relationship Id="rId4" Type="http://schemas.openxmlformats.org/officeDocument/2006/relationships/hyperlink" Target="https://unfccc.int/sites/default/files/NDC/2023-06/12updated%20NDC%20KAZ_Gov%20Decree313_19042023_en_cover%20page.pdf" TargetMode="External"/><Relationship Id="rId9" Type="http://schemas.openxmlformats.org/officeDocument/2006/relationships/hyperlink" Target="https://unfccc.int/sites/default/files/NDC/2022-06/%E4%B8%AD%E5%9B%BD%E8%90%BD%E5%AE%9E%E5%9B%BD%E5%AE%B6%E8%87%AA%E4%B8%BB%E8%B4%A1%E7%8C%AE%E6%88%90%E6%95%88%E5%92%8C%E6%96%B0%E7%9B%AE%E6%A0%87%E6%96%B0%E4%B8%BE%E6%8E%AA.pdf" TargetMode="External"/><Relationship Id="rId26" Type="http://schemas.openxmlformats.org/officeDocument/2006/relationships/hyperlink" Target="https://unfccc.int/sites/default/files/NDC/2022-06/Primera%20NDC%20Ecuador.pdf" TargetMode="External"/><Relationship Id="rId47" Type="http://schemas.openxmlformats.org/officeDocument/2006/relationships/hyperlink" Target="https://unfccc.int/sites/default/files/NDC/2022-06/United%20States%20NDC%20April%2021%202021%20Final.pdf" TargetMode="External"/><Relationship Id="rId68" Type="http://schemas.openxmlformats.org/officeDocument/2006/relationships/hyperlink" Target="https://unfccc.int/sites/default/files/NDC/2022-06/INDC_AFG_20150927_FINAL.pdf" TargetMode="External"/><Relationship Id="rId89" Type="http://schemas.openxmlformats.org/officeDocument/2006/relationships/hyperlink" Target="https://unfccc.int/sites/default/files/NDC/2022-06/Monaco_NDC_2020.pdf" TargetMode="External"/><Relationship Id="rId112" Type="http://schemas.openxmlformats.org/officeDocument/2006/relationships/hyperlink" Target="https://unfccc.int/sites/default/files/NDC/2022-06/ATG%20-%20UNFCCC%20NDC%20-%202021-09-02%20-%20Final.pdf" TargetMode="External"/><Relationship Id="rId133" Type="http://schemas.openxmlformats.org/officeDocument/2006/relationships/hyperlink" Target="https://unfccc.int/sites/default/files/NDC/2022-06/CDN_Niger_R%C3%A9vis%C3%A9e_2021.pdf" TargetMode="External"/><Relationship Id="rId16" Type="http://schemas.openxmlformats.org/officeDocument/2006/relationships/hyperlink" Target="https://unfccc.int/sites/default/files/NDC/2022-06/2021%20Barbados%20NDC%20update%20-%2021%20July%202021.pdf" TargetMode="External"/><Relationship Id="rId37" Type="http://schemas.openxmlformats.org/officeDocument/2006/relationships/hyperlink" Target="https://unfccc.int/sites/default/files/NDC/2022-06/Contribucio%CC%81n%20Nacionalmente%20Determinada%20de%20Costa%20Rica%202020%20-%20Versio%CC%81n%20Completa.pdf" TargetMode="External"/><Relationship Id="rId58" Type="http://schemas.openxmlformats.org/officeDocument/2006/relationships/hyperlink" Target="https://unfccc.int/sites/default/files/NDC/2022-06/Samoa%27s%20Second%20NDC%20for%20UNFCCC%20Submission.pdf" TargetMode="External"/><Relationship Id="rId79" Type="http://schemas.openxmlformats.org/officeDocument/2006/relationships/hyperlink" Target="https://unfccc.int/sites/default/files/resource/202203111154---KSA%20NDC%202021.pdf" TargetMode="External"/><Relationship Id="rId102" Type="http://schemas.openxmlformats.org/officeDocument/2006/relationships/hyperlink" Target="https://view.officeapps.live.com/op/view.aspx?src=https%3A%2F%2Funfccc.int%2Fsites%2Fdefault%2Ffiles%2FNDC%2F2022-06%2FNDC%2520update%2520as%2520submitted%2520to%2520the%2520UNFCCC.docx&amp;wdOrigin=BROWSELINK" TargetMode="External"/><Relationship Id="rId123" Type="http://schemas.openxmlformats.org/officeDocument/2006/relationships/hyperlink" Target="https://unfccc.int/sites/default/files/NDC/2022-06/Lesotho%20First%20NDC.pdf" TargetMode="External"/><Relationship Id="rId144" Type="http://schemas.openxmlformats.org/officeDocument/2006/relationships/hyperlink" Target="https://unfccc.int/sites/default/files/NDC/2022-06/TANZANIA_NDC_SUBMISSION_30%20JULY%202021.pdf" TargetMode="External"/><Relationship Id="rId90" Type="http://schemas.openxmlformats.org/officeDocument/2006/relationships/hyperlink" Target="https://unfccc.int/sites/default/files/NDC/2022-11/Swiss%20NDC%202021-2030%20incl%20ICTU_0.pdf"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unfccc.int/process/parties-non-party-stakeholders/parties-convention-and-observer-states?field_parties_date_of_ratifi_value=All&amp;field_parties_date_of_signature_value=All&amp;field_parties_date_of_ratifi_value_1=All&amp;field_parties_date_of_signature_value_1=All&amp;combine="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unfccc.int/process/parties-non-party-stakeholders/parties-convention-and-observer-states?field_parties_date_of_ratifi_value=All&amp;field_parties_date_of_signature_value=All&amp;field_parties_date_of_ratifi_value_1=All&amp;field_parties_date_of_signature_value_1=All&amp;combine="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unfccc.int/process/parties-non-party-stakeholders/parties-convention-and-observer-states?field_parties_date_of_ratifi_value=All&amp;field_parties_date_of_signature_value=All&amp;field_parties_date_of_ratifi_value_1=All&amp;field_parties_date_of_signature_value_1=All&amp;combin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unfccc.int/process/parties-non-party-stakeholders/parties-convention-and-observer-states?field_parties_date_of_ratifi_value=All&amp;field_parties_date_of_signature_value=All&amp;field_parties_date_of_ratifi_value_1=All&amp;field_parties_date_of_signature_value_1=All&amp;combin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ACF72-FB9F-44E4-BDE4-DD7B914380F2}">
  <sheetPr>
    <tabColor theme="6" tint="-0.249977111117893"/>
  </sheetPr>
  <dimension ref="A1:I46"/>
  <sheetViews>
    <sheetView topLeftCell="A22" workbookViewId="0">
      <selection activeCell="B23" sqref="B23:I23"/>
    </sheetView>
  </sheetViews>
  <sheetFormatPr defaultColWidth="8.85546875" defaultRowHeight="14.45"/>
  <cols>
    <col min="1" max="1" width="25.28515625" style="1" customWidth="1"/>
    <col min="2" max="2" width="19.42578125" style="1" customWidth="1"/>
    <col min="3" max="3" width="14.42578125" style="1" customWidth="1"/>
    <col min="4" max="4" width="10.42578125" style="1" customWidth="1"/>
    <col min="5" max="5" width="17.42578125" style="1" customWidth="1"/>
    <col min="6" max="6" width="20.42578125" style="1" customWidth="1"/>
    <col min="7" max="7" width="12.85546875" style="1" customWidth="1"/>
    <col min="8" max="8" width="13.42578125" style="1" customWidth="1"/>
    <col min="9" max="10" width="8.85546875" style="1"/>
    <col min="11" max="11" width="16.85546875" style="1" customWidth="1"/>
    <col min="12" max="14" width="8.85546875" style="1"/>
    <col min="15" max="15" width="83.42578125" style="1" customWidth="1"/>
    <col min="16" max="16384" width="8.85546875" style="1"/>
  </cols>
  <sheetData>
    <row r="1" spans="1:3" s="29" customFormat="1" ht="36.950000000000003">
      <c r="A1" s="27" t="s">
        <v>0</v>
      </c>
      <c r="B1" s="28"/>
      <c r="C1" s="28"/>
    </row>
    <row r="2" spans="1:3" s="5" customFormat="1">
      <c r="A2" s="11"/>
      <c r="B2" s="10"/>
      <c r="C2" s="10"/>
    </row>
    <row r="3" spans="1:3">
      <c r="A3" s="14" t="s">
        <v>1</v>
      </c>
      <c r="B3" s="15" t="s">
        <v>2</v>
      </c>
      <c r="C3" s="14"/>
    </row>
    <row r="4" spans="1:3">
      <c r="A4" s="14"/>
      <c r="B4" s="15" t="s">
        <v>3</v>
      </c>
      <c r="C4" s="14"/>
    </row>
    <row r="5" spans="1:3">
      <c r="A5" s="14"/>
      <c r="B5" s="15"/>
      <c r="C5" s="14"/>
    </row>
    <row r="6" spans="1:3">
      <c r="A6" s="7" t="s">
        <v>4</v>
      </c>
      <c r="B6" s="8" t="s">
        <v>5</v>
      </c>
      <c r="C6" s="7"/>
    </row>
    <row r="7" spans="1:3">
      <c r="A7" s="7"/>
      <c r="B7" s="8"/>
      <c r="C7" s="7"/>
    </row>
    <row r="8" spans="1:3">
      <c r="A8" s="7" t="s">
        <v>6</v>
      </c>
      <c r="B8" s="2" t="s">
        <v>7</v>
      </c>
      <c r="C8" s="16" t="s">
        <v>8</v>
      </c>
    </row>
    <row r="9" spans="1:3">
      <c r="A9" s="2"/>
      <c r="B9" s="2" t="s">
        <v>9</v>
      </c>
      <c r="C9" s="8" t="s">
        <v>10</v>
      </c>
    </row>
    <row r="10" spans="1:3">
      <c r="A10" s="2"/>
      <c r="B10" s="2" t="s">
        <v>11</v>
      </c>
      <c r="C10" s="8" t="s">
        <v>12</v>
      </c>
    </row>
    <row r="11" spans="1:3">
      <c r="A11" s="2"/>
      <c r="B11" s="2"/>
      <c r="C11" s="8"/>
    </row>
    <row r="12" spans="1:3">
      <c r="A12" s="553" t="s">
        <v>13</v>
      </c>
      <c r="B12" s="6"/>
      <c r="C12" s="6"/>
    </row>
    <row r="13" spans="1:3">
      <c r="A13" s="12"/>
      <c r="B13" s="6"/>
      <c r="C13" s="6"/>
    </row>
    <row r="14" spans="1:3">
      <c r="A14" s="12"/>
      <c r="B14" s="6"/>
      <c r="C14" s="6"/>
    </row>
    <row r="15" spans="1:3" s="33" customFormat="1" ht="23.45">
      <c r="A15" s="30" t="s">
        <v>14</v>
      </c>
      <c r="B15" s="31"/>
      <c r="C15" s="32"/>
    </row>
    <row r="17" spans="1:9">
      <c r="A17" s="12" t="s">
        <v>15</v>
      </c>
      <c r="B17" s="6"/>
      <c r="C17" s="6"/>
      <c r="D17" s="6"/>
      <c r="E17" s="6"/>
      <c r="F17" s="6"/>
      <c r="G17" s="6"/>
      <c r="H17" s="6"/>
      <c r="I17" s="6"/>
    </row>
    <row r="18" spans="1:9" ht="101.25" customHeight="1">
      <c r="A18" s="547" t="s">
        <v>16</v>
      </c>
      <c r="B18" s="674" t="s">
        <v>17</v>
      </c>
      <c r="C18" s="674"/>
      <c r="D18" s="674"/>
      <c r="E18" s="674"/>
      <c r="F18" s="674"/>
      <c r="G18" s="674"/>
      <c r="H18" s="674"/>
      <c r="I18" s="674"/>
    </row>
    <row r="19" spans="1:9" ht="59.1" customHeight="1">
      <c r="A19" s="548" t="s">
        <v>18</v>
      </c>
      <c r="B19" s="674" t="s">
        <v>19</v>
      </c>
      <c r="C19" s="674"/>
      <c r="D19" s="674"/>
      <c r="E19" s="674"/>
      <c r="F19" s="674"/>
      <c r="G19" s="674"/>
      <c r="H19" s="674"/>
      <c r="I19" s="674"/>
    </row>
    <row r="21" spans="1:9">
      <c r="A21" s="12"/>
      <c r="B21" s="6"/>
      <c r="C21" s="6"/>
      <c r="D21" s="6"/>
      <c r="E21" s="6"/>
      <c r="F21" s="6"/>
      <c r="G21" s="6"/>
      <c r="H21" s="6"/>
      <c r="I21" s="6"/>
    </row>
    <row r="22" spans="1:9">
      <c r="A22" s="12" t="s">
        <v>20</v>
      </c>
      <c r="B22" s="6"/>
      <c r="C22" s="6"/>
      <c r="D22" s="6"/>
      <c r="E22" s="6"/>
      <c r="F22" s="6"/>
      <c r="G22" s="6"/>
      <c r="H22" s="6"/>
      <c r="I22" s="6"/>
    </row>
    <row r="23" spans="1:9" ht="253.5" customHeight="1">
      <c r="A23" s="678" t="s">
        <v>21</v>
      </c>
      <c r="B23" s="675" t="s">
        <v>22</v>
      </c>
      <c r="C23" s="676"/>
      <c r="D23" s="676"/>
      <c r="E23" s="676"/>
      <c r="F23" s="676"/>
      <c r="G23" s="676"/>
      <c r="H23" s="676"/>
      <c r="I23" s="677"/>
    </row>
    <row r="24" spans="1:9">
      <c r="A24" s="678"/>
      <c r="B24" s="549" t="s">
        <v>23</v>
      </c>
      <c r="C24" s="550"/>
      <c r="D24" s="550"/>
      <c r="E24" s="551" t="s">
        <v>24</v>
      </c>
      <c r="F24" s="550"/>
      <c r="G24" s="550"/>
      <c r="H24" s="550"/>
      <c r="I24" s="552"/>
    </row>
    <row r="25" spans="1:9">
      <c r="A25" s="6"/>
      <c r="B25" s="6"/>
      <c r="C25" s="6"/>
      <c r="D25" s="6"/>
      <c r="E25" s="13"/>
      <c r="F25" s="6"/>
      <c r="G25" s="6"/>
      <c r="H25" s="6"/>
      <c r="I25" s="6"/>
    </row>
    <row r="26" spans="1:9">
      <c r="A26" s="12" t="s">
        <v>25</v>
      </c>
      <c r="B26" s="6"/>
      <c r="C26" s="6"/>
      <c r="D26" s="6"/>
      <c r="E26" s="13"/>
      <c r="F26" s="6"/>
      <c r="G26" s="6"/>
      <c r="H26" s="6"/>
      <c r="I26" s="6"/>
    </row>
    <row r="27" spans="1:9" ht="42.6" customHeight="1">
      <c r="A27" s="547" t="s">
        <v>26</v>
      </c>
      <c r="B27" s="673" t="s">
        <v>27</v>
      </c>
      <c r="C27" s="673"/>
      <c r="D27" s="673"/>
      <c r="E27" s="673"/>
      <c r="F27" s="673"/>
      <c r="G27" s="673"/>
      <c r="H27" s="673"/>
      <c r="I27" s="673"/>
    </row>
    <row r="28" spans="1:9" ht="42.6" customHeight="1">
      <c r="A28" s="547" t="s">
        <v>28</v>
      </c>
      <c r="B28" s="673" t="s">
        <v>29</v>
      </c>
      <c r="C28" s="673"/>
      <c r="D28" s="673"/>
      <c r="E28" s="673"/>
      <c r="F28" s="673"/>
      <c r="G28" s="673"/>
      <c r="H28" s="673"/>
      <c r="I28" s="673"/>
    </row>
    <row r="29" spans="1:9" ht="42.6" customHeight="1">
      <c r="A29" s="547" t="s">
        <v>30</v>
      </c>
      <c r="B29" s="673" t="s">
        <v>31</v>
      </c>
      <c r="C29" s="673"/>
      <c r="D29" s="673"/>
      <c r="E29" s="673"/>
      <c r="F29" s="673"/>
      <c r="G29" s="673"/>
      <c r="H29" s="673"/>
      <c r="I29" s="673"/>
    </row>
    <row r="30" spans="1:9" ht="36.950000000000003" customHeight="1">
      <c r="A30" s="12"/>
      <c r="B30" s="6"/>
      <c r="C30" s="6"/>
      <c r="D30" s="6"/>
      <c r="E30" s="6"/>
      <c r="F30" s="6"/>
      <c r="G30" s="6"/>
      <c r="H30" s="6"/>
      <c r="I30" s="6"/>
    </row>
    <row r="31" spans="1:9" s="33" customFormat="1" ht="23.45">
      <c r="A31" s="30" t="s">
        <v>32</v>
      </c>
      <c r="B31" s="31"/>
      <c r="C31" s="32"/>
      <c r="D31" s="32"/>
      <c r="E31" s="32"/>
      <c r="F31" s="32"/>
      <c r="G31" s="32"/>
      <c r="H31" s="32"/>
      <c r="I31" s="32"/>
    </row>
    <row r="33" spans="1:2">
      <c r="A33" s="24" t="s">
        <v>33</v>
      </c>
      <c r="B33" s="25" t="s">
        <v>34</v>
      </c>
    </row>
    <row r="34" spans="1:2">
      <c r="A34" s="9" t="s">
        <v>35</v>
      </c>
      <c r="B34" s="6" t="s">
        <v>36</v>
      </c>
    </row>
    <row r="35" spans="1:2">
      <c r="A35" s="13" t="s">
        <v>37</v>
      </c>
      <c r="B35" s="6" t="s">
        <v>38</v>
      </c>
    </row>
    <row r="36" spans="1:2">
      <c r="A36" s="19" t="s">
        <v>39</v>
      </c>
      <c r="B36" s="6"/>
    </row>
    <row r="37" spans="1:2">
      <c r="A37" s="9" t="s">
        <v>40</v>
      </c>
      <c r="B37" s="6" t="s">
        <v>41</v>
      </c>
    </row>
    <row r="38" spans="1:2">
      <c r="A38" s="9" t="s">
        <v>42</v>
      </c>
      <c r="B38" s="6" t="s">
        <v>43</v>
      </c>
    </row>
    <row r="39" spans="1:2">
      <c r="A39" s="9" t="s">
        <v>44</v>
      </c>
      <c r="B39" s="6" t="s">
        <v>45</v>
      </c>
    </row>
    <row r="40" spans="1:2">
      <c r="A40" s="9" t="s">
        <v>46</v>
      </c>
      <c r="B40" s="6" t="s">
        <v>47</v>
      </c>
    </row>
    <row r="41" spans="1:2">
      <c r="A41" s="9" t="s">
        <v>48</v>
      </c>
      <c r="B41" s="6" t="s">
        <v>49</v>
      </c>
    </row>
    <row r="42" spans="1:2">
      <c r="A42" s="9" t="s">
        <v>50</v>
      </c>
      <c r="B42" s="6" t="s">
        <v>51</v>
      </c>
    </row>
    <row r="43" spans="1:2">
      <c r="A43" s="9" t="s">
        <v>52</v>
      </c>
      <c r="B43" s="6" t="s">
        <v>53</v>
      </c>
    </row>
    <row r="44" spans="1:2">
      <c r="A44" s="19" t="s">
        <v>54</v>
      </c>
    </row>
    <row r="45" spans="1:2">
      <c r="A45" s="9" t="s">
        <v>55</v>
      </c>
      <c r="B45" s="1" t="s">
        <v>56</v>
      </c>
    </row>
    <row r="46" spans="1:2">
      <c r="A46" s="9" t="s">
        <v>57</v>
      </c>
      <c r="B46" s="1" t="s">
        <v>58</v>
      </c>
    </row>
  </sheetData>
  <mergeCells count="7">
    <mergeCell ref="B29:I29"/>
    <mergeCell ref="B19:I19"/>
    <mergeCell ref="B18:I18"/>
    <mergeCell ref="B23:I23"/>
    <mergeCell ref="A23:A24"/>
    <mergeCell ref="B27:I27"/>
    <mergeCell ref="B28:I28"/>
  </mergeCells>
  <hyperlinks>
    <hyperlink ref="A37" location="AFOLU!A1" display="AFOLU" xr:uid="{2B21C5FA-3D7F-4047-9E62-9529A751948F}"/>
    <hyperlink ref="A38" location="Industry!A1" display="Industry" xr:uid="{2BCD5DB9-2380-422E-94F3-633CF98D7DE5}"/>
    <hyperlink ref="A39" location="'Latin America and Caribbean'!A1" display="Latin America and Caribbean" xr:uid="{C189DF16-6034-4016-96B1-D3A41E4F508D}"/>
    <hyperlink ref="C8" r:id="rId1" xr:uid="{17C132D9-832F-A547-8EA0-4DC8B78455E0}"/>
    <hyperlink ref="C9" r:id="rId2" xr:uid="{6713ABCE-02C1-D44C-B93C-A74F6F866118}"/>
    <hyperlink ref="C10" r:id="rId3" xr:uid="{52836666-1B9A-9649-BCF1-B29BDFD5CE33}"/>
    <hyperlink ref="A41" location="'South Asia'!A1" display="South Asia" xr:uid="{FEC8738B-D4C8-4C6C-AB1B-4F8A3213EA01}"/>
    <hyperlink ref="A43" location="'Other regions'!A1" display="Other" xr:uid="{E62B0370-CEB5-DE47-A5D7-869C6DAB16EC}"/>
    <hyperlink ref="A42" location="'sub-Saharan Africa'!A1" display="Sub-Saharn Africa" xr:uid="{C4662554-58B2-4F3B-8B39-9CC4DF5CC5BC}"/>
    <hyperlink ref="A34" location="'NDC summary'!A1" display="Total Needs" xr:uid="{F6FD9453-5438-4F34-BC6A-AD9C8F9AA5B2}"/>
    <hyperlink ref="B6" r:id="rId4" xr:uid="{2B47A88A-E550-49A1-93BF-EC944D19F692}"/>
    <hyperlink ref="E24" r:id="rId5" xr:uid="{B6016969-4A81-4F67-8856-709CA4BE400B}"/>
    <hyperlink ref="A35" location="'Total Needs'!A1" display="Total Needs" xr:uid="{3A3C4654-2AE1-47D2-A483-707964E285FE}"/>
    <hyperlink ref="A40" location="'Middle East and North Africa'!A1" display="Middle East and North Africa" xr:uid="{EAC3DDDE-0003-4DEB-B845-BB54EC8A488F}"/>
    <hyperlink ref="A45" location="'Documents reviewed'!A1" display="Documents reviewed" xr:uid="{83E1809F-8BDF-417F-8421-D9915B271412}"/>
    <hyperlink ref="A46" location="'Climate Finance Taxonomy'!A1" display="Climate Finance Taxonomy" xr:uid="{5B3BE2BA-A983-4ED4-AAAA-77576F9DB18B}"/>
    <hyperlink ref="A36" location="'Needs data by region &gt;&gt;'!A1" display="Needs data by region" xr:uid="{3366A62A-004F-441E-A99A-C8EB8EC27FD1}"/>
    <hyperlink ref="A44" location="'Annex &gt;&gt;'!A1" display="Annex" xr:uid="{E692DBBA-D3AD-4364-BB43-04FDB15B840F}"/>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BF499-74C1-4970-B400-714ABBA60DD0}">
  <sheetPr>
    <tabColor theme="0"/>
  </sheetPr>
  <dimension ref="A1:R97"/>
  <sheetViews>
    <sheetView topLeftCell="D81" workbookViewId="0"/>
  </sheetViews>
  <sheetFormatPr defaultColWidth="8.85546875" defaultRowHeight="15.95"/>
  <cols>
    <col min="1" max="1" width="8.85546875" style="185"/>
    <col min="2" max="2" width="33.140625" style="185" customWidth="1"/>
    <col min="3" max="3" width="24.42578125" style="185" customWidth="1"/>
    <col min="4" max="4" width="28.140625" style="185" customWidth="1"/>
    <col min="5" max="5" width="36.85546875" style="185" customWidth="1"/>
    <col min="6" max="6" width="41.7109375" style="185" customWidth="1"/>
    <col min="7" max="7" width="29.85546875" style="185" customWidth="1"/>
    <col min="8" max="8" width="23" style="185" customWidth="1"/>
    <col min="9" max="9" width="16.7109375" style="185" customWidth="1"/>
    <col min="10" max="18" width="17.85546875" style="185" customWidth="1"/>
    <col min="19" max="23" width="29.140625" style="185" customWidth="1"/>
    <col min="24" max="16384" width="8.85546875" style="185"/>
  </cols>
  <sheetData>
    <row r="1" spans="1:11" s="178" customFormat="1" ht="28.5">
      <c r="A1" s="91" t="s">
        <v>49</v>
      </c>
      <c r="B1" s="91"/>
      <c r="C1" s="177"/>
      <c r="D1" s="177"/>
      <c r="E1" s="177"/>
      <c r="F1" s="177"/>
      <c r="G1" s="177"/>
      <c r="H1" s="177"/>
      <c r="I1" s="177"/>
      <c r="J1" s="177"/>
      <c r="K1" s="177"/>
    </row>
    <row r="4" spans="1:11" s="483" customFormat="1" ht="23.45">
      <c r="A4" s="480" t="s">
        <v>621</v>
      </c>
      <c r="B4" s="480"/>
      <c r="C4" s="481"/>
      <c r="D4" s="482"/>
      <c r="E4" s="482"/>
      <c r="F4" s="482"/>
      <c r="G4" s="482"/>
      <c r="H4" s="482"/>
      <c r="I4" s="482"/>
      <c r="J4" s="482"/>
      <c r="K4" s="482"/>
    </row>
    <row r="5" spans="1:11">
      <c r="A5" s="799"/>
      <c r="B5" s="799"/>
      <c r="C5" s="799"/>
      <c r="D5" s="385"/>
    </row>
    <row r="6" spans="1:11">
      <c r="C6" s="386"/>
      <c r="D6" s="386"/>
      <c r="E6" s="386"/>
    </row>
    <row r="7" spans="1:11">
      <c r="C7" s="162" t="s">
        <v>66</v>
      </c>
      <c r="D7" s="163" t="s">
        <v>503</v>
      </c>
      <c r="E7" s="162" t="s">
        <v>83</v>
      </c>
      <c r="I7" s="162" t="s">
        <v>66</v>
      </c>
      <c r="J7" s="163" t="s">
        <v>503</v>
      </c>
      <c r="K7" s="162" t="s">
        <v>83</v>
      </c>
    </row>
    <row r="8" spans="1:11">
      <c r="B8" s="164" t="s">
        <v>536</v>
      </c>
      <c r="C8" s="165">
        <v>0</v>
      </c>
      <c r="D8" s="166">
        <v>8</v>
      </c>
      <c r="E8" s="165">
        <v>8</v>
      </c>
      <c r="G8" s="851" t="s">
        <v>536</v>
      </c>
      <c r="H8" s="852"/>
      <c r="I8" s="165">
        <v>0</v>
      </c>
      <c r="J8" s="166">
        <v>8</v>
      </c>
      <c r="K8" s="165">
        <v>8</v>
      </c>
    </row>
    <row r="9" spans="1:11">
      <c r="B9" s="167" t="s">
        <v>70</v>
      </c>
      <c r="C9" s="168">
        <v>0</v>
      </c>
      <c r="D9" s="169">
        <v>5</v>
      </c>
      <c r="E9" s="170">
        <v>5</v>
      </c>
      <c r="G9" s="853" t="s">
        <v>70</v>
      </c>
      <c r="H9" s="854"/>
      <c r="I9" s="168">
        <v>0</v>
      </c>
      <c r="J9" s="169">
        <v>5</v>
      </c>
      <c r="K9" s="170">
        <v>5</v>
      </c>
    </row>
    <row r="10" spans="1:11">
      <c r="B10" s="131" t="s">
        <v>537</v>
      </c>
      <c r="C10" s="132">
        <v>0</v>
      </c>
      <c r="D10" s="133">
        <v>4</v>
      </c>
      <c r="E10" s="134">
        <v>4</v>
      </c>
      <c r="G10" s="814" t="s">
        <v>71</v>
      </c>
      <c r="H10" s="815"/>
      <c r="I10" s="132">
        <v>0</v>
      </c>
      <c r="J10" s="133">
        <v>2</v>
      </c>
      <c r="K10" s="134">
        <v>2</v>
      </c>
    </row>
    <row r="11" spans="1:11">
      <c r="B11" s="137" t="s">
        <v>538</v>
      </c>
      <c r="C11" s="138">
        <v>0</v>
      </c>
      <c r="D11" s="139">
        <v>1</v>
      </c>
      <c r="E11" s="140">
        <v>1</v>
      </c>
      <c r="G11" s="814" t="s">
        <v>72</v>
      </c>
      <c r="H11" s="815"/>
      <c r="I11" s="132">
        <v>0</v>
      </c>
      <c r="J11" s="133">
        <v>3</v>
      </c>
      <c r="K11" s="134">
        <v>3</v>
      </c>
    </row>
    <row r="12" spans="1:11">
      <c r="B12" s="171" t="s">
        <v>539</v>
      </c>
      <c r="C12" s="172">
        <v>0</v>
      </c>
      <c r="D12" s="173">
        <v>3</v>
      </c>
      <c r="E12" s="174">
        <v>3</v>
      </c>
      <c r="G12" s="816" t="s">
        <v>491</v>
      </c>
      <c r="H12" s="817"/>
      <c r="I12" s="132">
        <v>0</v>
      </c>
      <c r="J12" s="133">
        <v>0</v>
      </c>
      <c r="K12" s="134">
        <v>0</v>
      </c>
    </row>
    <row r="13" spans="1:11">
      <c r="B13" s="583" t="s">
        <v>605</v>
      </c>
      <c r="C13" s="583"/>
      <c r="D13" s="584" t="s">
        <v>606</v>
      </c>
      <c r="E13" s="414"/>
      <c r="G13" s="849" t="s">
        <v>69</v>
      </c>
      <c r="H13" s="850"/>
      <c r="I13" s="172">
        <v>0</v>
      </c>
      <c r="J13" s="173">
        <v>3</v>
      </c>
      <c r="K13" s="174">
        <v>3</v>
      </c>
    </row>
    <row r="17" spans="2:18" ht="21">
      <c r="B17" s="554" t="s">
        <v>89</v>
      </c>
      <c r="C17" s="211"/>
      <c r="D17" s="211"/>
      <c r="E17" s="216"/>
      <c r="F17" s="216"/>
      <c r="G17" s="216"/>
      <c r="H17" s="216"/>
      <c r="I17" s="216"/>
      <c r="J17" s="216"/>
      <c r="K17" s="216"/>
    </row>
    <row r="18" spans="2:18">
      <c r="B18" s="244" t="s">
        <v>90</v>
      </c>
      <c r="C18" s="211"/>
      <c r="D18" s="211"/>
      <c r="E18" s="216"/>
      <c r="F18" s="216"/>
      <c r="G18" s="211"/>
      <c r="H18" s="216"/>
      <c r="I18" s="218"/>
      <c r="J18" s="219"/>
      <c r="K18" s="219"/>
      <c r="L18" s="220"/>
      <c r="M18" s="220"/>
      <c r="N18" s="220"/>
      <c r="O18" s="220"/>
      <c r="P18" s="221"/>
      <c r="Q18" s="221"/>
      <c r="R18" s="221"/>
    </row>
    <row r="19" spans="2:18">
      <c r="B19" s="244"/>
      <c r="C19" s="211"/>
      <c r="D19" s="211"/>
      <c r="E19" s="216"/>
      <c r="F19" s="216"/>
      <c r="G19" s="211"/>
      <c r="H19" s="216"/>
      <c r="I19" s="218"/>
      <c r="J19" s="219"/>
      <c r="K19" s="219"/>
      <c r="L19" s="220"/>
      <c r="M19" s="220"/>
      <c r="N19" s="220"/>
      <c r="O19" s="220"/>
      <c r="P19" s="221"/>
      <c r="Q19" s="221"/>
      <c r="R19" s="221"/>
    </row>
    <row r="20" spans="2:18" ht="15.95" customHeight="1">
      <c r="B20" s="847" t="s">
        <v>91</v>
      </c>
      <c r="C20" s="847" t="s">
        <v>92</v>
      </c>
      <c r="D20" s="847" t="s">
        <v>93</v>
      </c>
      <c r="E20" s="847" t="s">
        <v>95</v>
      </c>
      <c r="F20" s="847" t="s">
        <v>96</v>
      </c>
      <c r="G20" s="847" t="s">
        <v>98</v>
      </c>
      <c r="H20" s="847" t="s">
        <v>99</v>
      </c>
      <c r="I20" s="847" t="s">
        <v>100</v>
      </c>
      <c r="J20" s="844" t="s">
        <v>101</v>
      </c>
      <c r="K20" s="845"/>
      <c r="L20" s="845"/>
      <c r="M20" s="845"/>
      <c r="N20" s="845"/>
      <c r="O20" s="845"/>
      <c r="P20" s="845"/>
      <c r="Q20" s="845"/>
      <c r="R20" s="846"/>
    </row>
    <row r="21" spans="2:18" ht="32.1">
      <c r="B21" s="848"/>
      <c r="C21" s="848"/>
      <c r="D21" s="848"/>
      <c r="E21" s="848"/>
      <c r="F21" s="848"/>
      <c r="G21" s="848"/>
      <c r="H21" s="848"/>
      <c r="I21" s="848"/>
      <c r="J21" s="479" t="s">
        <v>102</v>
      </c>
      <c r="K21" s="479" t="s">
        <v>103</v>
      </c>
      <c r="L21" s="479" t="s">
        <v>104</v>
      </c>
      <c r="M21" s="479" t="s">
        <v>105</v>
      </c>
      <c r="N21" s="479" t="s">
        <v>106</v>
      </c>
      <c r="O21" s="479" t="s">
        <v>107</v>
      </c>
      <c r="P21" s="479" t="s">
        <v>108</v>
      </c>
      <c r="Q21" s="479" t="s">
        <v>109</v>
      </c>
      <c r="R21" s="479" t="s">
        <v>110</v>
      </c>
    </row>
    <row r="22" spans="2:18">
      <c r="B22" s="258" t="s">
        <v>111</v>
      </c>
      <c r="C22" s="259" t="s">
        <v>48</v>
      </c>
      <c r="D22" s="259" t="s">
        <v>67</v>
      </c>
      <c r="E22" s="261" t="s">
        <v>113</v>
      </c>
      <c r="F22" s="262" t="s">
        <v>81</v>
      </c>
      <c r="G22" s="264" t="s">
        <v>77</v>
      </c>
      <c r="H22" s="265" t="s">
        <v>115</v>
      </c>
      <c r="I22" s="261" t="s">
        <v>113</v>
      </c>
      <c r="J22" s="266" t="s">
        <v>116</v>
      </c>
      <c r="K22" s="267" t="s">
        <v>117</v>
      </c>
      <c r="L22" s="267" t="s">
        <v>116</v>
      </c>
      <c r="M22" s="267" t="s">
        <v>116</v>
      </c>
      <c r="N22" s="267" t="s">
        <v>117</v>
      </c>
      <c r="O22" s="267" t="s">
        <v>117</v>
      </c>
      <c r="P22" s="267" t="s">
        <v>116</v>
      </c>
      <c r="Q22" s="267" t="s">
        <v>116</v>
      </c>
      <c r="R22" s="268" t="s">
        <v>116</v>
      </c>
    </row>
    <row r="23" spans="2:18">
      <c r="B23" s="246" t="s">
        <v>146</v>
      </c>
      <c r="C23" s="247" t="s">
        <v>48</v>
      </c>
      <c r="D23" s="247" t="s">
        <v>67</v>
      </c>
      <c r="E23" s="249" t="s">
        <v>113</v>
      </c>
      <c r="F23" s="250" t="s">
        <v>81</v>
      </c>
      <c r="G23" s="252" t="s">
        <v>139</v>
      </c>
      <c r="H23" s="253" t="s">
        <v>72</v>
      </c>
      <c r="I23" s="249" t="s">
        <v>113</v>
      </c>
      <c r="J23" s="254" t="s">
        <v>116</v>
      </c>
      <c r="K23" s="251" t="s">
        <v>116</v>
      </c>
      <c r="L23" s="251" t="s">
        <v>116</v>
      </c>
      <c r="M23" s="251" t="s">
        <v>117</v>
      </c>
      <c r="N23" s="251" t="s">
        <v>117</v>
      </c>
      <c r="O23" s="251" t="s">
        <v>116</v>
      </c>
      <c r="P23" s="251" t="s">
        <v>116</v>
      </c>
      <c r="Q23" s="251" t="s">
        <v>116</v>
      </c>
      <c r="R23" s="255" t="s">
        <v>117</v>
      </c>
    </row>
    <row r="24" spans="2:18">
      <c r="B24" s="246" t="s">
        <v>157</v>
      </c>
      <c r="C24" s="247" t="s">
        <v>48</v>
      </c>
      <c r="D24" s="247" t="s">
        <v>67</v>
      </c>
      <c r="E24" s="249" t="s">
        <v>113</v>
      </c>
      <c r="F24" s="250" t="s">
        <v>82</v>
      </c>
      <c r="G24" s="252" t="s">
        <v>77</v>
      </c>
      <c r="H24" s="253" t="s">
        <v>72</v>
      </c>
      <c r="I24" s="249" t="s">
        <v>113</v>
      </c>
      <c r="J24" s="254" t="s">
        <v>116</v>
      </c>
      <c r="K24" s="251" t="s">
        <v>116</v>
      </c>
      <c r="L24" s="251" t="s">
        <v>117</v>
      </c>
      <c r="M24" s="251" t="s">
        <v>116</v>
      </c>
      <c r="N24" s="251" t="s">
        <v>117</v>
      </c>
      <c r="O24" s="251" t="s">
        <v>116</v>
      </c>
      <c r="P24" s="251" t="s">
        <v>117</v>
      </c>
      <c r="Q24" s="251" t="s">
        <v>117</v>
      </c>
      <c r="R24" s="255" t="s">
        <v>116</v>
      </c>
    </row>
    <row r="25" spans="2:18">
      <c r="B25" s="246" t="s">
        <v>268</v>
      </c>
      <c r="C25" s="247" t="s">
        <v>48</v>
      </c>
      <c r="D25" s="247" t="s">
        <v>67</v>
      </c>
      <c r="E25" s="249" t="s">
        <v>120</v>
      </c>
      <c r="F25" s="250" t="s">
        <v>121</v>
      </c>
      <c r="G25" s="252" t="s">
        <v>121</v>
      </c>
      <c r="H25" s="253" t="s">
        <v>122</v>
      </c>
      <c r="I25" s="249" t="s">
        <v>121</v>
      </c>
      <c r="J25" s="254" t="s">
        <v>121</v>
      </c>
      <c r="K25" s="251" t="s">
        <v>121</v>
      </c>
      <c r="L25" s="251" t="s">
        <v>121</v>
      </c>
      <c r="M25" s="251" t="s">
        <v>121</v>
      </c>
      <c r="N25" s="251" t="s">
        <v>121</v>
      </c>
      <c r="O25" s="251" t="s">
        <v>121</v>
      </c>
      <c r="P25" s="251" t="s">
        <v>121</v>
      </c>
      <c r="Q25" s="251" t="s">
        <v>121</v>
      </c>
      <c r="R25" s="255" t="s">
        <v>121</v>
      </c>
    </row>
    <row r="26" spans="2:18">
      <c r="B26" s="246" t="s">
        <v>317</v>
      </c>
      <c r="C26" s="247" t="s">
        <v>48</v>
      </c>
      <c r="D26" s="247" t="s">
        <v>67</v>
      </c>
      <c r="E26" s="249" t="s">
        <v>120</v>
      </c>
      <c r="F26" s="250" t="s">
        <v>121</v>
      </c>
      <c r="G26" s="252" t="s">
        <v>121</v>
      </c>
      <c r="H26" s="253" t="s">
        <v>122</v>
      </c>
      <c r="I26" s="249" t="s">
        <v>121</v>
      </c>
      <c r="J26" s="254" t="s">
        <v>121</v>
      </c>
      <c r="K26" s="251" t="s">
        <v>121</v>
      </c>
      <c r="L26" s="251" t="s">
        <v>121</v>
      </c>
      <c r="M26" s="251" t="s">
        <v>121</v>
      </c>
      <c r="N26" s="251" t="s">
        <v>121</v>
      </c>
      <c r="O26" s="251" t="s">
        <v>121</v>
      </c>
      <c r="P26" s="251" t="s">
        <v>121</v>
      </c>
      <c r="Q26" s="251" t="s">
        <v>121</v>
      </c>
      <c r="R26" s="255" t="s">
        <v>121</v>
      </c>
    </row>
    <row r="27" spans="2:18">
      <c r="B27" s="246" t="s">
        <v>349</v>
      </c>
      <c r="C27" s="247" t="s">
        <v>48</v>
      </c>
      <c r="D27" s="247" t="s">
        <v>67</v>
      </c>
      <c r="E27" s="249" t="s">
        <v>113</v>
      </c>
      <c r="F27" s="250" t="s">
        <v>81</v>
      </c>
      <c r="G27" s="252" t="s">
        <v>139</v>
      </c>
      <c r="H27" s="253" t="s">
        <v>72</v>
      </c>
      <c r="I27" s="249" t="s">
        <v>120</v>
      </c>
      <c r="J27" s="254" t="s">
        <v>121</v>
      </c>
      <c r="K27" s="251" t="s">
        <v>121</v>
      </c>
      <c r="L27" s="251" t="s">
        <v>121</v>
      </c>
      <c r="M27" s="251" t="s">
        <v>121</v>
      </c>
      <c r="N27" s="251" t="s">
        <v>121</v>
      </c>
      <c r="O27" s="251" t="s">
        <v>121</v>
      </c>
      <c r="P27" s="251" t="s">
        <v>121</v>
      </c>
      <c r="Q27" s="251" t="s">
        <v>121</v>
      </c>
      <c r="R27" s="255" t="s">
        <v>121</v>
      </c>
    </row>
    <row r="28" spans="2:18">
      <c r="B28" s="246" t="s">
        <v>367</v>
      </c>
      <c r="C28" s="247" t="s">
        <v>48</v>
      </c>
      <c r="D28" s="247" t="s">
        <v>67</v>
      </c>
      <c r="E28" s="249" t="s">
        <v>113</v>
      </c>
      <c r="F28" s="250" t="s">
        <v>81</v>
      </c>
      <c r="G28" s="252" t="s">
        <v>77</v>
      </c>
      <c r="H28" s="253" t="s">
        <v>115</v>
      </c>
      <c r="I28" s="249" t="s">
        <v>120</v>
      </c>
      <c r="J28" s="254" t="s">
        <v>121</v>
      </c>
      <c r="K28" s="251" t="s">
        <v>121</v>
      </c>
      <c r="L28" s="251" t="s">
        <v>121</v>
      </c>
      <c r="M28" s="251" t="s">
        <v>121</v>
      </c>
      <c r="N28" s="251" t="s">
        <v>121</v>
      </c>
      <c r="O28" s="251" t="s">
        <v>121</v>
      </c>
      <c r="P28" s="251" t="s">
        <v>121</v>
      </c>
      <c r="Q28" s="251" t="s">
        <v>121</v>
      </c>
      <c r="R28" s="255" t="s">
        <v>121</v>
      </c>
    </row>
    <row r="29" spans="2:18">
      <c r="B29" s="273" t="s">
        <v>425</v>
      </c>
      <c r="C29" s="274" t="s">
        <v>48</v>
      </c>
      <c r="D29" s="274" t="s">
        <v>67</v>
      </c>
      <c r="E29" s="276" t="s">
        <v>120</v>
      </c>
      <c r="F29" s="277" t="s">
        <v>121</v>
      </c>
      <c r="G29" s="279" t="s">
        <v>121</v>
      </c>
      <c r="H29" s="280" t="s">
        <v>122</v>
      </c>
      <c r="I29" s="276" t="s">
        <v>121</v>
      </c>
      <c r="J29" s="281" t="s">
        <v>121</v>
      </c>
      <c r="K29" s="278" t="s">
        <v>121</v>
      </c>
      <c r="L29" s="278" t="s">
        <v>121</v>
      </c>
      <c r="M29" s="278" t="s">
        <v>121</v>
      </c>
      <c r="N29" s="278" t="s">
        <v>121</v>
      </c>
      <c r="O29" s="278" t="s">
        <v>121</v>
      </c>
      <c r="P29" s="278" t="s">
        <v>121</v>
      </c>
      <c r="Q29" s="278" t="s">
        <v>121</v>
      </c>
      <c r="R29" s="282" t="s">
        <v>121</v>
      </c>
    </row>
    <row r="30" spans="2:18">
      <c r="B30" s="800" t="s">
        <v>607</v>
      </c>
      <c r="C30" s="800"/>
      <c r="D30" s="597" t="s">
        <v>59</v>
      </c>
    </row>
    <row r="34" spans="1:18" s="181" customFormat="1" ht="23.45">
      <c r="A34" s="480" t="s">
        <v>635</v>
      </c>
      <c r="C34" s="179"/>
      <c r="D34" s="180"/>
      <c r="E34" s="180"/>
      <c r="F34" s="180"/>
      <c r="G34" s="180"/>
      <c r="H34" s="180"/>
      <c r="I34" s="180"/>
      <c r="J34" s="180"/>
      <c r="K34" s="180"/>
      <c r="L34" s="180"/>
      <c r="M34" s="180"/>
      <c r="N34" s="180"/>
      <c r="O34" s="180"/>
      <c r="P34" s="180"/>
      <c r="Q34" s="180"/>
      <c r="R34" s="180"/>
    </row>
    <row r="36" spans="1:18" ht="21">
      <c r="B36" s="801" t="s">
        <v>653</v>
      </c>
      <c r="C36" s="801"/>
      <c r="D36" s="801"/>
      <c r="E36" s="801"/>
      <c r="F36" s="801"/>
      <c r="G36" s="801"/>
    </row>
    <row r="37" spans="1:18" ht="18.600000000000001">
      <c r="B37" s="502"/>
      <c r="C37" s="502"/>
      <c r="D37" s="502"/>
      <c r="E37" s="502"/>
      <c r="F37" s="502"/>
      <c r="G37" s="502"/>
    </row>
    <row r="38" spans="1:18" ht="71.099999999999994" customHeight="1">
      <c r="C38" s="794" t="s">
        <v>610</v>
      </c>
      <c r="D38" s="795"/>
      <c r="E38" s="795"/>
      <c r="F38" s="796"/>
      <c r="G38" s="292" t="s">
        <v>611</v>
      </c>
    </row>
    <row r="39" spans="1:18" ht="15.95" customHeight="1">
      <c r="B39" s="346"/>
      <c r="C39" s="484" t="s">
        <v>502</v>
      </c>
      <c r="D39" s="484" t="s">
        <v>504</v>
      </c>
      <c r="E39" s="484" t="s">
        <v>505</v>
      </c>
      <c r="F39" s="176" t="s">
        <v>83</v>
      </c>
      <c r="G39" s="176" t="s">
        <v>83</v>
      </c>
    </row>
    <row r="40" spans="1:18" ht="15.95" customHeight="1">
      <c r="B40" s="164" t="s">
        <v>66</v>
      </c>
      <c r="C40" s="648" t="s">
        <v>121</v>
      </c>
      <c r="D40" s="648" t="s">
        <v>121</v>
      </c>
      <c r="E40" s="648" t="s">
        <v>121</v>
      </c>
      <c r="F40" s="648" t="s">
        <v>121</v>
      </c>
      <c r="G40" s="648" t="s">
        <v>121</v>
      </c>
    </row>
    <row r="41" spans="1:18" ht="15.95" customHeight="1">
      <c r="B41" s="372" t="s">
        <v>121</v>
      </c>
      <c r="C41" s="625" t="s">
        <v>121</v>
      </c>
      <c r="D41" s="626" t="s">
        <v>121</v>
      </c>
      <c r="E41" s="627" t="s">
        <v>121</v>
      </c>
      <c r="F41" s="625" t="s">
        <v>121</v>
      </c>
      <c r="G41" s="625" t="s">
        <v>121</v>
      </c>
    </row>
    <row r="42" spans="1:18" ht="15.95" customHeight="1">
      <c r="B42" s="164" t="s">
        <v>503</v>
      </c>
      <c r="C42" s="648">
        <v>63.8736973418182</v>
      </c>
      <c r="D42" s="648">
        <v>12.448894090909091</v>
      </c>
      <c r="E42" s="648">
        <v>0</v>
      </c>
      <c r="F42" s="648">
        <v>76.322591432727279</v>
      </c>
      <c r="G42" s="648">
        <v>763.22591432727279</v>
      </c>
    </row>
    <row r="43" spans="1:18" ht="15.95" customHeight="1">
      <c r="B43" s="159" t="s">
        <v>111</v>
      </c>
      <c r="C43" s="604">
        <v>0.57783818181818181</v>
      </c>
      <c r="D43" s="604">
        <v>1.1088940909090907</v>
      </c>
      <c r="E43" s="604">
        <v>0</v>
      </c>
      <c r="F43" s="646">
        <v>1.6867322727272729</v>
      </c>
      <c r="G43" s="646">
        <v>16.867322727272729</v>
      </c>
    </row>
    <row r="44" spans="1:18" ht="15.95" customHeight="1">
      <c r="B44" s="159" t="s">
        <v>146</v>
      </c>
      <c r="C44" s="604">
        <v>16.510732080000007</v>
      </c>
      <c r="D44" s="604">
        <v>0</v>
      </c>
      <c r="E44" s="604">
        <v>0</v>
      </c>
      <c r="F44" s="646">
        <v>16.510732080000007</v>
      </c>
      <c r="G44" s="646">
        <v>165.10732080000008</v>
      </c>
    </row>
    <row r="45" spans="1:18" ht="15.95" customHeight="1">
      <c r="B45" s="159" t="s">
        <v>654</v>
      </c>
      <c r="C45" s="604">
        <v>0.37308708000000018</v>
      </c>
      <c r="D45" s="604">
        <v>0</v>
      </c>
      <c r="E45" s="604">
        <v>0</v>
      </c>
      <c r="F45" s="646">
        <v>0.37308708000000018</v>
      </c>
      <c r="G45" s="646">
        <v>3.7308708000000017</v>
      </c>
    </row>
    <row r="46" spans="1:18" ht="15.95" customHeight="1">
      <c r="B46" s="159" t="s">
        <v>349</v>
      </c>
      <c r="C46" s="604">
        <v>3.2120400000000005</v>
      </c>
      <c r="D46" s="604">
        <v>0</v>
      </c>
      <c r="E46" s="604">
        <v>0</v>
      </c>
      <c r="F46" s="646">
        <v>3.2120400000000005</v>
      </c>
      <c r="G46" s="646">
        <v>32.120400000000004</v>
      </c>
    </row>
    <row r="47" spans="1:18" ht="15.95" customHeight="1">
      <c r="B47" s="159" t="s">
        <v>367</v>
      </c>
      <c r="C47" s="604">
        <v>43.2</v>
      </c>
      <c r="D47" s="604">
        <v>11.34</v>
      </c>
      <c r="E47" s="604">
        <v>0</v>
      </c>
      <c r="F47" s="646">
        <v>54.54</v>
      </c>
      <c r="G47" s="646">
        <v>545.4</v>
      </c>
    </row>
    <row r="48" spans="1:18" ht="15.95" customHeight="1">
      <c r="B48" s="354" t="s">
        <v>268</v>
      </c>
      <c r="C48" s="625" t="s">
        <v>121</v>
      </c>
      <c r="D48" s="626" t="s">
        <v>121</v>
      </c>
      <c r="E48" s="627" t="s">
        <v>121</v>
      </c>
      <c r="F48" s="627" t="s">
        <v>121</v>
      </c>
      <c r="G48" s="625" t="s">
        <v>121</v>
      </c>
    </row>
    <row r="49" spans="2:7" ht="15.95" customHeight="1">
      <c r="B49" s="354" t="s">
        <v>317</v>
      </c>
      <c r="C49" s="625" t="s">
        <v>121</v>
      </c>
      <c r="D49" s="626" t="s">
        <v>121</v>
      </c>
      <c r="E49" s="627" t="s">
        <v>121</v>
      </c>
      <c r="F49" s="627" t="s">
        <v>121</v>
      </c>
      <c r="G49" s="625" t="s">
        <v>121</v>
      </c>
    </row>
    <row r="50" spans="2:7" ht="15.95" customHeight="1">
      <c r="B50" s="354" t="s">
        <v>425</v>
      </c>
      <c r="C50" s="625" t="s">
        <v>121</v>
      </c>
      <c r="D50" s="626" t="s">
        <v>121</v>
      </c>
      <c r="E50" s="627" t="s">
        <v>121</v>
      </c>
      <c r="F50" s="627" t="s">
        <v>121</v>
      </c>
      <c r="G50" s="625" t="s">
        <v>121</v>
      </c>
    </row>
    <row r="51" spans="2:7" ht="15.95" customHeight="1">
      <c r="B51" s="175" t="s">
        <v>83</v>
      </c>
      <c r="C51" s="649">
        <v>63.8736973418182</v>
      </c>
      <c r="D51" s="649">
        <v>12.448894090909091</v>
      </c>
      <c r="E51" s="649">
        <v>0</v>
      </c>
      <c r="F51" s="650">
        <v>76.322591432727279</v>
      </c>
      <c r="G51" s="650">
        <v>763.22591432727279</v>
      </c>
    </row>
    <row r="52" spans="2:7" ht="14.45" customHeight="1">
      <c r="B52" s="606" t="s">
        <v>613</v>
      </c>
    </row>
    <row r="57" spans="2:7" ht="21">
      <c r="B57" s="801" t="s">
        <v>655</v>
      </c>
      <c r="C57" s="801"/>
      <c r="D57" s="801"/>
      <c r="E57" s="801"/>
      <c r="F57" s="801"/>
      <c r="G57" s="801"/>
    </row>
    <row r="58" spans="2:7" ht="18.600000000000001">
      <c r="B58" s="502"/>
      <c r="C58" s="502"/>
      <c r="D58" s="502"/>
      <c r="E58" s="502"/>
      <c r="F58" s="502"/>
      <c r="G58" s="502"/>
    </row>
    <row r="59" spans="2:7" ht="60.6" customHeight="1">
      <c r="C59" s="794" t="s">
        <v>610</v>
      </c>
      <c r="D59" s="795"/>
      <c r="E59" s="795"/>
      <c r="F59" s="796"/>
      <c r="G59" s="292" t="s">
        <v>611</v>
      </c>
    </row>
    <row r="60" spans="2:7" ht="14.45" customHeight="1">
      <c r="B60" s="346"/>
      <c r="C60" s="484" t="s">
        <v>516</v>
      </c>
      <c r="D60" s="484" t="s">
        <v>517</v>
      </c>
      <c r="E60" s="484" t="s">
        <v>518</v>
      </c>
      <c r="F60" s="176" t="s">
        <v>83</v>
      </c>
      <c r="G60" s="176" t="s">
        <v>83</v>
      </c>
    </row>
    <row r="61" spans="2:7" ht="14.45" customHeight="1">
      <c r="B61" s="164" t="s">
        <v>66</v>
      </c>
      <c r="C61" s="648" t="s">
        <v>121</v>
      </c>
      <c r="D61" s="648" t="s">
        <v>121</v>
      </c>
      <c r="E61" s="648" t="s">
        <v>121</v>
      </c>
      <c r="F61" s="648" t="s">
        <v>121</v>
      </c>
      <c r="G61" s="648" t="s">
        <v>121</v>
      </c>
    </row>
    <row r="62" spans="2:7" ht="14.45" customHeight="1">
      <c r="B62" s="372" t="s">
        <v>121</v>
      </c>
      <c r="C62" s="625" t="s">
        <v>121</v>
      </c>
      <c r="D62" s="626" t="s">
        <v>121</v>
      </c>
      <c r="E62" s="627" t="s">
        <v>121</v>
      </c>
      <c r="F62" s="625" t="s">
        <v>121</v>
      </c>
      <c r="G62" s="625" t="s">
        <v>121</v>
      </c>
    </row>
    <row r="63" spans="2:7" ht="14.45" customHeight="1">
      <c r="B63" s="164" t="s">
        <v>503</v>
      </c>
      <c r="C63" s="648">
        <v>2.7985848900000003</v>
      </c>
      <c r="D63" s="648">
        <v>18.610919462727274</v>
      </c>
      <c r="E63" s="648">
        <v>54.913087080000004</v>
      </c>
      <c r="F63" s="648">
        <v>76.322591432727279</v>
      </c>
      <c r="G63" s="648">
        <v>763.22591432727279</v>
      </c>
    </row>
    <row r="64" spans="2:7" ht="14.45" customHeight="1">
      <c r="B64" s="159" t="s">
        <v>111</v>
      </c>
      <c r="C64" s="604">
        <v>0</v>
      </c>
      <c r="D64" s="604">
        <v>1.6867322727272729</v>
      </c>
      <c r="E64" s="604">
        <v>0</v>
      </c>
      <c r="F64" s="646">
        <v>1.6867322727272729</v>
      </c>
      <c r="G64" s="646">
        <v>16.867322727272729</v>
      </c>
    </row>
    <row r="65" spans="2:7" ht="14.45" customHeight="1">
      <c r="B65" s="159" t="s">
        <v>146</v>
      </c>
      <c r="C65" s="604">
        <v>2.4140448900000004</v>
      </c>
      <c r="D65" s="604">
        <v>14.096687190000001</v>
      </c>
      <c r="E65" s="604">
        <v>6.2172489379008766E-15</v>
      </c>
      <c r="F65" s="646">
        <v>16.510732080000007</v>
      </c>
      <c r="G65" s="646">
        <v>165.10732080000008</v>
      </c>
    </row>
    <row r="66" spans="2:7" ht="13.5" customHeight="1">
      <c r="B66" s="159" t="s">
        <v>654</v>
      </c>
      <c r="C66" s="604">
        <v>0</v>
      </c>
      <c r="D66" s="604">
        <v>0</v>
      </c>
      <c r="E66" s="604">
        <v>0.37308708000000018</v>
      </c>
      <c r="F66" s="646">
        <v>0.37308708000000018</v>
      </c>
      <c r="G66" s="646">
        <v>3.7308708000000017</v>
      </c>
    </row>
    <row r="67" spans="2:7" ht="13.5" customHeight="1">
      <c r="B67" s="159" t="s">
        <v>349</v>
      </c>
      <c r="C67" s="604">
        <v>0.38453999999999999</v>
      </c>
      <c r="D67" s="604">
        <v>2.8274999999999997</v>
      </c>
      <c r="E67" s="604">
        <v>7.7715611723760958E-16</v>
      </c>
      <c r="F67" s="646">
        <v>3.2120400000000005</v>
      </c>
      <c r="G67" s="646">
        <v>32.120400000000004</v>
      </c>
    </row>
    <row r="68" spans="2:7" ht="15" customHeight="1">
      <c r="B68" s="159" t="s">
        <v>367</v>
      </c>
      <c r="C68" s="604">
        <v>0</v>
      </c>
      <c r="D68" s="604">
        <v>0</v>
      </c>
      <c r="E68" s="604">
        <v>54.54</v>
      </c>
      <c r="F68" s="646">
        <v>54.54</v>
      </c>
      <c r="G68" s="646">
        <v>545.4</v>
      </c>
    </row>
    <row r="69" spans="2:7" ht="14.45" customHeight="1">
      <c r="B69" s="354" t="s">
        <v>268</v>
      </c>
      <c r="C69" s="625" t="s">
        <v>121</v>
      </c>
      <c r="D69" s="626" t="s">
        <v>121</v>
      </c>
      <c r="E69" s="627" t="s">
        <v>121</v>
      </c>
      <c r="F69" s="627" t="s">
        <v>121</v>
      </c>
      <c r="G69" s="625" t="s">
        <v>121</v>
      </c>
    </row>
    <row r="70" spans="2:7" ht="14.45" customHeight="1">
      <c r="B70" s="354" t="s">
        <v>317</v>
      </c>
      <c r="C70" s="625" t="s">
        <v>121</v>
      </c>
      <c r="D70" s="626" t="s">
        <v>121</v>
      </c>
      <c r="E70" s="627" t="s">
        <v>121</v>
      </c>
      <c r="F70" s="627" t="s">
        <v>121</v>
      </c>
      <c r="G70" s="625" t="s">
        <v>121</v>
      </c>
    </row>
    <row r="71" spans="2:7" ht="14.45" customHeight="1">
      <c r="B71" s="354" t="s">
        <v>425</v>
      </c>
      <c r="C71" s="625" t="s">
        <v>121</v>
      </c>
      <c r="D71" s="626" t="s">
        <v>121</v>
      </c>
      <c r="E71" s="627" t="s">
        <v>121</v>
      </c>
      <c r="F71" s="627" t="s">
        <v>121</v>
      </c>
      <c r="G71" s="625" t="s">
        <v>121</v>
      </c>
    </row>
    <row r="72" spans="2:7" ht="14.45" customHeight="1">
      <c r="B72" s="175" t="s">
        <v>83</v>
      </c>
      <c r="C72" s="649">
        <v>2.7985848900000003</v>
      </c>
      <c r="D72" s="649">
        <v>18.610919462727274</v>
      </c>
      <c r="E72" s="649">
        <v>54.913087080000004</v>
      </c>
      <c r="F72" s="650">
        <v>76.322591432727279</v>
      </c>
      <c r="G72" s="650">
        <v>763.22591432727279</v>
      </c>
    </row>
    <row r="73" spans="2:7" ht="14.45" customHeight="1">
      <c r="B73" s="606" t="s">
        <v>613</v>
      </c>
    </row>
    <row r="74" spans="2:7" ht="14.45" customHeight="1"/>
    <row r="75" spans="2:7" ht="14.45" customHeight="1"/>
    <row r="76" spans="2:7" ht="14.45" customHeight="1"/>
    <row r="77" spans="2:7" ht="14.45" customHeight="1"/>
    <row r="78" spans="2:7" ht="14.45" customHeight="1"/>
    <row r="79" spans="2:7" ht="21">
      <c r="B79" s="801" t="s">
        <v>656</v>
      </c>
      <c r="C79" s="801"/>
      <c r="D79" s="801"/>
      <c r="E79" s="801"/>
      <c r="F79" s="801"/>
    </row>
    <row r="80" spans="2:7" ht="18.600000000000001">
      <c r="B80" s="502"/>
      <c r="C80" s="502"/>
      <c r="D80" s="502"/>
      <c r="E80" s="502"/>
      <c r="F80" s="502"/>
    </row>
    <row r="81" spans="2:6" ht="14.45" customHeight="1">
      <c r="B81" s="789" t="s">
        <v>187</v>
      </c>
      <c r="C81" s="698" t="s">
        <v>495</v>
      </c>
      <c r="D81" s="699"/>
      <c r="E81" s="710" t="s">
        <v>616</v>
      </c>
      <c r="F81" s="694" t="s">
        <v>611</v>
      </c>
    </row>
    <row r="82" spans="2:6" ht="14.45" customHeight="1">
      <c r="B82" s="789"/>
      <c r="C82" s="700"/>
      <c r="D82" s="701"/>
      <c r="E82" s="711"/>
      <c r="F82" s="695"/>
    </row>
    <row r="83" spans="2:6" ht="66.599999999999994" customHeight="1">
      <c r="B83" s="789"/>
      <c r="C83" s="184" t="s">
        <v>515</v>
      </c>
      <c r="D83" s="184" t="s">
        <v>617</v>
      </c>
      <c r="E83" s="712"/>
      <c r="F83" s="697"/>
    </row>
    <row r="84" spans="2:6" ht="14.45" customHeight="1">
      <c r="B84" s="164" t="s">
        <v>521</v>
      </c>
      <c r="C84" s="376">
        <v>3</v>
      </c>
      <c r="D84" s="375">
        <v>0.375</v>
      </c>
      <c r="E84" s="646">
        <v>1.2850813963636361</v>
      </c>
      <c r="F84" s="646">
        <v>12.850813963636361</v>
      </c>
    </row>
    <row r="85" spans="2:6" ht="14.45" customHeight="1">
      <c r="B85" s="164" t="s">
        <v>103</v>
      </c>
      <c r="C85" s="376">
        <v>1</v>
      </c>
      <c r="D85" s="375">
        <v>0.125</v>
      </c>
      <c r="E85" s="646">
        <v>1.3135499999999998</v>
      </c>
      <c r="F85" s="646">
        <v>13.135499999999997</v>
      </c>
    </row>
    <row r="86" spans="2:6" ht="14.45" customHeight="1">
      <c r="B86" s="164" t="s">
        <v>104</v>
      </c>
      <c r="C86" s="376">
        <v>2</v>
      </c>
      <c r="D86" s="375">
        <v>0.25</v>
      </c>
      <c r="E86" s="646">
        <v>0.9421555090909095</v>
      </c>
      <c r="F86" s="646">
        <v>9.421555090909095</v>
      </c>
    </row>
    <row r="87" spans="2:6" ht="14.45" customHeight="1">
      <c r="B87" s="164" t="s">
        <v>105</v>
      </c>
      <c r="C87" s="376">
        <v>2</v>
      </c>
      <c r="D87" s="375">
        <v>0.25</v>
      </c>
      <c r="E87" s="646">
        <v>2.436523636363637E-3</v>
      </c>
      <c r="F87" s="646">
        <v>2.4365236363636369E-2</v>
      </c>
    </row>
    <row r="88" spans="2:6" ht="14.45" customHeight="1">
      <c r="B88" s="164" t="s">
        <v>106</v>
      </c>
      <c r="C88" s="376">
        <v>0</v>
      </c>
      <c r="D88" s="375">
        <v>0</v>
      </c>
      <c r="E88" s="646">
        <v>0</v>
      </c>
      <c r="F88" s="646">
        <v>0</v>
      </c>
    </row>
    <row r="89" spans="2:6" ht="14.45" customHeight="1">
      <c r="B89" s="164" t="s">
        <v>107</v>
      </c>
      <c r="C89" s="376">
        <v>2</v>
      </c>
      <c r="D89" s="375">
        <v>0.25</v>
      </c>
      <c r="E89" s="646">
        <v>13.788684000000007</v>
      </c>
      <c r="F89" s="646">
        <v>137.88684000000006</v>
      </c>
    </row>
    <row r="90" spans="2:6" ht="14.45" customHeight="1">
      <c r="B90" s="164" t="s">
        <v>108</v>
      </c>
      <c r="C90" s="376">
        <v>2</v>
      </c>
      <c r="D90" s="375">
        <v>0.25</v>
      </c>
      <c r="E90" s="646">
        <v>0.33709217454545454</v>
      </c>
      <c r="F90" s="646">
        <v>3.3709217454545453</v>
      </c>
    </row>
    <row r="91" spans="2:6" ht="14.45" customHeight="1">
      <c r="B91" s="164" t="s">
        <v>109</v>
      </c>
      <c r="C91" s="376">
        <v>2</v>
      </c>
      <c r="D91" s="375">
        <v>0.25</v>
      </c>
      <c r="E91" s="646">
        <v>0.54562309090909089</v>
      </c>
      <c r="F91" s="646">
        <v>5.4562309090909089</v>
      </c>
    </row>
    <row r="92" spans="2:6" ht="14.45" customHeight="1">
      <c r="B92" s="164" t="s">
        <v>618</v>
      </c>
      <c r="C92" s="376">
        <v>1</v>
      </c>
      <c r="D92" s="375">
        <v>0.125</v>
      </c>
      <c r="E92" s="646">
        <v>3.0845454545454547E-2</v>
      </c>
      <c r="F92" s="646">
        <v>0.30845454545454548</v>
      </c>
    </row>
    <row r="93" spans="2:6" ht="14.45" customHeight="1">
      <c r="B93" s="164" t="s">
        <v>582</v>
      </c>
      <c r="C93" s="376">
        <v>1</v>
      </c>
      <c r="D93" s="375">
        <v>0.125</v>
      </c>
      <c r="E93" s="646">
        <v>1.028181818181818E-2</v>
      </c>
      <c r="F93" s="646">
        <v>0.10281818181818181</v>
      </c>
    </row>
    <row r="94" spans="2:6" ht="14.45" customHeight="1">
      <c r="B94" s="164" t="s">
        <v>619</v>
      </c>
      <c r="C94" s="376">
        <v>2</v>
      </c>
      <c r="D94" s="375">
        <v>0.25</v>
      </c>
      <c r="E94" s="646">
        <v>1.8685101818181817E-2</v>
      </c>
      <c r="F94" s="646">
        <v>0.18685101818181815</v>
      </c>
    </row>
    <row r="95" spans="2:6" ht="14.45" customHeight="1">
      <c r="B95" s="164" t="s">
        <v>110</v>
      </c>
      <c r="C95" s="376">
        <v>1</v>
      </c>
      <c r="D95" s="375">
        <v>0.125</v>
      </c>
      <c r="E95" s="646">
        <v>0.29611636363636357</v>
      </c>
      <c r="F95" s="646">
        <v>2.9611636363636356</v>
      </c>
    </row>
    <row r="96" spans="2:6" ht="14.45" customHeight="1">
      <c r="B96" s="164" t="s">
        <v>518</v>
      </c>
      <c r="C96" s="376">
        <v>2</v>
      </c>
      <c r="D96" s="375">
        <v>0.25</v>
      </c>
      <c r="E96" s="646">
        <v>57.752039999999987</v>
      </c>
      <c r="F96" s="646">
        <v>577.52039999999988</v>
      </c>
    </row>
    <row r="97" spans="2:6" ht="14.45" customHeight="1">
      <c r="B97" s="485" t="s">
        <v>83</v>
      </c>
      <c r="C97" s="485"/>
      <c r="D97" s="485"/>
      <c r="E97" s="647">
        <v>76.322591432727265</v>
      </c>
      <c r="F97" s="647">
        <v>763.22591432727268</v>
      </c>
    </row>
  </sheetData>
  <autoFilter ref="B21:R21" xr:uid="{42FBF499-74C1-4970-B400-714ABBA60DD0}"/>
  <mergeCells count="26">
    <mergeCell ref="C59:F59"/>
    <mergeCell ref="B57:G57"/>
    <mergeCell ref="A5:C5"/>
    <mergeCell ref="G13:H13"/>
    <mergeCell ref="G20:G21"/>
    <mergeCell ref="H20:H21"/>
    <mergeCell ref="G12:H12"/>
    <mergeCell ref="G8:H8"/>
    <mergeCell ref="G9:H9"/>
    <mergeCell ref="G10:H10"/>
    <mergeCell ref="G11:H11"/>
    <mergeCell ref="J20:R20"/>
    <mergeCell ref="B30:C30"/>
    <mergeCell ref="C38:F38"/>
    <mergeCell ref="B36:G36"/>
    <mergeCell ref="B20:B21"/>
    <mergeCell ref="C20:C21"/>
    <mergeCell ref="D20:D21"/>
    <mergeCell ref="E20:E21"/>
    <mergeCell ref="F20:F21"/>
    <mergeCell ref="I20:I21"/>
    <mergeCell ref="B79:F79"/>
    <mergeCell ref="B81:B83"/>
    <mergeCell ref="C81:D82"/>
    <mergeCell ref="E81:E83"/>
    <mergeCell ref="F81:F83"/>
  </mergeCells>
  <conditionalFormatting sqref="E22:E29">
    <cfRule type="cellIs" dxfId="29" priority="3" operator="equal">
      <formula>"No"</formula>
    </cfRule>
    <cfRule type="cellIs" dxfId="28" priority="4" operator="equal">
      <formula>"Yes"</formula>
    </cfRule>
  </conditionalFormatting>
  <conditionalFormatting sqref="E22:R29">
    <cfRule type="cellIs" dxfId="27" priority="5" operator="equal">
      <formula>"N/A"</formula>
    </cfRule>
    <cfRule type="cellIs" dxfId="26" priority="6" operator="equal">
      <formula>"N"</formula>
    </cfRule>
    <cfRule type="cellIs" dxfId="25" priority="7" operator="equal">
      <formula>"Y"</formula>
    </cfRule>
  </conditionalFormatting>
  <conditionalFormatting sqref="F22:I29">
    <cfRule type="cellIs" dxfId="24" priority="8" operator="equal">
      <formula>"None"</formula>
    </cfRule>
    <cfRule type="expression" dxfId="23" priority="9">
      <formula>"N"</formula>
    </cfRule>
  </conditionalFormatting>
  <conditionalFormatting sqref="I22:I29">
    <cfRule type="cellIs" dxfId="22" priority="1" operator="equal">
      <formula>"No"</formula>
    </cfRule>
    <cfRule type="cellIs" dxfId="21" priority="2" operator="equal">
      <formula>"Yes"</formula>
    </cfRule>
  </conditionalFormatting>
  <conditionalFormatting sqref="K22:R22 J23:R29">
    <cfRule type="expression" dxfId="20" priority="10">
      <formula>"N"</formula>
    </cfRule>
  </conditionalFormatting>
  <hyperlinks>
    <hyperlink ref="D13" r:id="rId1" xr:uid="{1F51FE57-1D4C-47C6-8C73-5858866A3430}"/>
    <hyperlink ref="D30" location="'NDC summary'!A1" display="NDC Summary" xr:uid="{D7F00E69-8CF9-438E-8F2A-B7AA69A16177}"/>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4BC96-8E34-4EDB-A04E-592D6EC583FA}">
  <sheetPr>
    <tabColor theme="0"/>
  </sheetPr>
  <dimension ref="A1:R224"/>
  <sheetViews>
    <sheetView topLeftCell="C197" zoomScale="70" zoomScaleNormal="70" workbookViewId="0">
      <selection activeCell="G210" sqref="G210"/>
    </sheetView>
  </sheetViews>
  <sheetFormatPr defaultColWidth="8.85546875" defaultRowHeight="15.95"/>
  <cols>
    <col min="1" max="1" width="8.85546875" style="185"/>
    <col min="2" max="2" width="33.140625" style="185" customWidth="1"/>
    <col min="3" max="3" width="28.140625" style="185" customWidth="1"/>
    <col min="4" max="4" width="26" style="185" customWidth="1"/>
    <col min="5" max="5" width="33.140625" style="185" customWidth="1"/>
    <col min="6" max="6" width="39.42578125" style="185" customWidth="1"/>
    <col min="7" max="7" width="40.7109375" style="185" customWidth="1"/>
    <col min="8" max="8" width="28.7109375" style="185" customWidth="1"/>
    <col min="9" max="9" width="16.7109375" style="185" customWidth="1"/>
    <col min="10" max="18" width="15.85546875" style="185" customWidth="1"/>
    <col min="19" max="23" width="29.140625" style="185" customWidth="1"/>
    <col min="24" max="16384" width="8.85546875" style="185"/>
  </cols>
  <sheetData>
    <row r="1" spans="1:18" s="183" customFormat="1" ht="28.5">
      <c r="A1" s="92" t="s">
        <v>585</v>
      </c>
      <c r="C1" s="182"/>
      <c r="D1" s="182"/>
      <c r="E1" s="182"/>
      <c r="F1" s="182"/>
      <c r="G1" s="182"/>
      <c r="H1" s="182"/>
      <c r="I1" s="182"/>
      <c r="J1" s="182"/>
      <c r="K1" s="182"/>
      <c r="L1" s="182"/>
      <c r="M1" s="182"/>
      <c r="N1" s="182"/>
      <c r="O1" s="182"/>
      <c r="P1" s="182"/>
      <c r="Q1" s="182"/>
      <c r="R1" s="182"/>
    </row>
    <row r="4" spans="1:18" s="487" customFormat="1" ht="23.45">
      <c r="A4" s="486" t="s">
        <v>621</v>
      </c>
      <c r="C4" s="488"/>
      <c r="D4" s="489"/>
      <c r="E4" s="489"/>
      <c r="F4" s="489"/>
      <c r="G4" s="489"/>
      <c r="H4" s="489"/>
      <c r="I4" s="489"/>
      <c r="J4" s="489"/>
      <c r="K4" s="489"/>
      <c r="L4" s="489"/>
      <c r="M4" s="489"/>
      <c r="N4" s="489"/>
      <c r="O4" s="489"/>
      <c r="P4" s="489"/>
      <c r="Q4" s="489"/>
      <c r="R4" s="489"/>
    </row>
    <row r="5" spans="1:18">
      <c r="A5" s="799"/>
      <c r="B5" s="799"/>
      <c r="C5" s="799"/>
      <c r="D5" s="385"/>
    </row>
    <row r="6" spans="1:18">
      <c r="C6" s="386"/>
      <c r="D6" s="386"/>
      <c r="E6" s="386"/>
    </row>
    <row r="7" spans="1:18">
      <c r="C7" s="146" t="s">
        <v>66</v>
      </c>
      <c r="D7" s="147" t="s">
        <v>503</v>
      </c>
      <c r="E7" s="146" t="s">
        <v>83</v>
      </c>
      <c r="I7" s="146" t="s">
        <v>66</v>
      </c>
      <c r="J7" s="147" t="s">
        <v>503</v>
      </c>
      <c r="K7" s="146" t="s">
        <v>83</v>
      </c>
      <c r="M7" s="212"/>
    </row>
    <row r="8" spans="1:18">
      <c r="B8" s="148" t="s">
        <v>536</v>
      </c>
      <c r="C8" s="149">
        <v>0</v>
      </c>
      <c r="D8" s="150">
        <v>49</v>
      </c>
      <c r="E8" s="149">
        <v>49</v>
      </c>
      <c r="G8" s="864" t="s">
        <v>536</v>
      </c>
      <c r="H8" s="865"/>
      <c r="I8" s="149">
        <v>0</v>
      </c>
      <c r="J8" s="150">
        <v>49</v>
      </c>
      <c r="K8" s="149">
        <v>49</v>
      </c>
      <c r="M8" s="212"/>
    </row>
    <row r="9" spans="1:18">
      <c r="B9" s="151" t="s">
        <v>70</v>
      </c>
      <c r="C9" s="152">
        <v>0</v>
      </c>
      <c r="D9" s="153">
        <v>48</v>
      </c>
      <c r="E9" s="154">
        <v>48</v>
      </c>
      <c r="G9" s="866" t="s">
        <v>70</v>
      </c>
      <c r="H9" s="867"/>
      <c r="I9" s="152">
        <v>0</v>
      </c>
      <c r="J9" s="153">
        <v>48</v>
      </c>
      <c r="K9" s="154">
        <v>48</v>
      </c>
    </row>
    <row r="10" spans="1:18">
      <c r="B10" s="131" t="s">
        <v>537</v>
      </c>
      <c r="C10" s="132">
        <v>0</v>
      </c>
      <c r="D10" s="133">
        <v>47</v>
      </c>
      <c r="E10" s="134">
        <v>47</v>
      </c>
      <c r="G10" s="814" t="s">
        <v>71</v>
      </c>
      <c r="H10" s="815"/>
      <c r="I10" s="132">
        <v>0</v>
      </c>
      <c r="J10" s="133">
        <v>42</v>
      </c>
      <c r="K10" s="134">
        <v>42</v>
      </c>
    </row>
    <row r="11" spans="1:18">
      <c r="B11" s="137" t="s">
        <v>538</v>
      </c>
      <c r="C11" s="138">
        <v>0</v>
      </c>
      <c r="D11" s="139">
        <v>1</v>
      </c>
      <c r="E11" s="140">
        <v>1</v>
      </c>
      <c r="G11" s="814" t="s">
        <v>72</v>
      </c>
      <c r="H11" s="815"/>
      <c r="I11" s="132">
        <v>0</v>
      </c>
      <c r="J11" s="133">
        <v>6</v>
      </c>
      <c r="K11" s="134">
        <v>6</v>
      </c>
      <c r="M11" s="212"/>
      <c r="N11" s="346"/>
    </row>
    <row r="12" spans="1:18">
      <c r="B12" s="155" t="s">
        <v>539</v>
      </c>
      <c r="C12" s="156">
        <v>0</v>
      </c>
      <c r="D12" s="157">
        <v>1</v>
      </c>
      <c r="E12" s="158">
        <v>1</v>
      </c>
      <c r="G12" s="816" t="s">
        <v>491</v>
      </c>
      <c r="H12" s="817"/>
      <c r="I12" s="132">
        <v>0</v>
      </c>
      <c r="J12" s="133">
        <v>0</v>
      </c>
      <c r="K12" s="134">
        <v>0</v>
      </c>
      <c r="M12" s="212"/>
      <c r="N12" s="407"/>
    </row>
    <row r="13" spans="1:18">
      <c r="B13" s="583" t="s">
        <v>605</v>
      </c>
      <c r="C13" s="583"/>
      <c r="D13" s="584" t="s">
        <v>606</v>
      </c>
      <c r="E13" s="414"/>
      <c r="G13" s="860" t="s">
        <v>69</v>
      </c>
      <c r="H13" s="861"/>
      <c r="I13" s="156">
        <v>0</v>
      </c>
      <c r="J13" s="157">
        <v>1</v>
      </c>
      <c r="K13" s="158">
        <v>1</v>
      </c>
      <c r="M13" s="212"/>
      <c r="N13" s="407"/>
    </row>
    <row r="16" spans="1:18" ht="21">
      <c r="B16" s="554" t="s">
        <v>89</v>
      </c>
      <c r="C16" s="211"/>
      <c r="D16" s="211"/>
      <c r="E16" s="216"/>
      <c r="F16" s="216"/>
      <c r="G16" s="216"/>
      <c r="H16" s="216"/>
      <c r="I16" s="216"/>
      <c r="J16" s="216"/>
      <c r="K16" s="216"/>
      <c r="L16" s="216"/>
      <c r="M16" s="220"/>
      <c r="N16" s="220"/>
      <c r="O16" s="220"/>
      <c r="P16" s="221"/>
      <c r="Q16" s="221"/>
      <c r="R16" s="221"/>
    </row>
    <row r="17" spans="2:18">
      <c r="B17" s="244" t="s">
        <v>90</v>
      </c>
      <c r="C17" s="211"/>
      <c r="D17" s="211"/>
      <c r="E17" s="216"/>
      <c r="F17" s="216"/>
      <c r="G17" s="211"/>
      <c r="H17" s="216"/>
      <c r="I17" s="218"/>
      <c r="J17" s="219"/>
      <c r="K17" s="219"/>
      <c r="L17" s="220"/>
      <c r="M17" s="220"/>
      <c r="N17" s="220"/>
      <c r="O17" s="220"/>
      <c r="P17" s="221"/>
      <c r="Q17" s="221"/>
      <c r="R17" s="221"/>
    </row>
    <row r="18" spans="2:18">
      <c r="B18" s="244"/>
      <c r="C18" s="211"/>
      <c r="D18" s="211"/>
      <c r="E18" s="216"/>
      <c r="F18" s="216"/>
      <c r="G18" s="211"/>
      <c r="H18" s="216"/>
      <c r="I18" s="218"/>
      <c r="J18" s="219"/>
      <c r="K18" s="219"/>
      <c r="L18" s="220"/>
      <c r="M18" s="220"/>
      <c r="N18" s="220"/>
      <c r="O18" s="220"/>
      <c r="P18" s="221"/>
      <c r="Q18" s="221"/>
      <c r="R18" s="221"/>
    </row>
    <row r="19" spans="2:18" ht="15.95" customHeight="1">
      <c r="B19" s="858" t="s">
        <v>91</v>
      </c>
      <c r="C19" s="858" t="s">
        <v>92</v>
      </c>
      <c r="D19" s="858" t="s">
        <v>93</v>
      </c>
      <c r="E19" s="858" t="s">
        <v>95</v>
      </c>
      <c r="F19" s="858" t="s">
        <v>96</v>
      </c>
      <c r="G19" s="862" t="s">
        <v>98</v>
      </c>
      <c r="H19" s="858" t="s">
        <v>99</v>
      </c>
      <c r="I19" s="858" t="s">
        <v>100</v>
      </c>
      <c r="J19" s="855" t="s">
        <v>101</v>
      </c>
      <c r="K19" s="856"/>
      <c r="L19" s="856"/>
      <c r="M19" s="856"/>
      <c r="N19" s="856"/>
      <c r="O19" s="856"/>
      <c r="P19" s="856"/>
      <c r="Q19" s="856"/>
      <c r="R19" s="857"/>
    </row>
    <row r="20" spans="2:18" ht="32.1">
      <c r="B20" s="859"/>
      <c r="C20" s="859"/>
      <c r="D20" s="859"/>
      <c r="E20" s="859"/>
      <c r="F20" s="859"/>
      <c r="G20" s="863"/>
      <c r="H20" s="859"/>
      <c r="I20" s="859"/>
      <c r="J20" s="490" t="s">
        <v>102</v>
      </c>
      <c r="K20" s="490" t="s">
        <v>103</v>
      </c>
      <c r="L20" s="490" t="s">
        <v>104</v>
      </c>
      <c r="M20" s="490" t="s">
        <v>105</v>
      </c>
      <c r="N20" s="490" t="s">
        <v>106</v>
      </c>
      <c r="O20" s="490" t="s">
        <v>107</v>
      </c>
      <c r="P20" s="490" t="s">
        <v>108</v>
      </c>
      <c r="Q20" s="490" t="s">
        <v>109</v>
      </c>
      <c r="R20" s="490" t="s">
        <v>110</v>
      </c>
    </row>
    <row r="21" spans="2:18">
      <c r="B21" s="246" t="s">
        <v>127</v>
      </c>
      <c r="C21" s="247" t="s">
        <v>86</v>
      </c>
      <c r="D21" s="247" t="s">
        <v>67</v>
      </c>
      <c r="E21" s="249" t="s">
        <v>113</v>
      </c>
      <c r="F21" s="250" t="s">
        <v>81</v>
      </c>
      <c r="G21" s="252" t="s">
        <v>77</v>
      </c>
      <c r="H21" s="253" t="s">
        <v>115</v>
      </c>
      <c r="I21" s="249" t="s">
        <v>113</v>
      </c>
      <c r="J21" s="254" t="s">
        <v>116</v>
      </c>
      <c r="K21" s="251" t="s">
        <v>116</v>
      </c>
      <c r="L21" s="251" t="s">
        <v>116</v>
      </c>
      <c r="M21" s="251" t="s">
        <v>116</v>
      </c>
      <c r="N21" s="251" t="s">
        <v>117</v>
      </c>
      <c r="O21" s="251" t="s">
        <v>116</v>
      </c>
      <c r="P21" s="251" t="s">
        <v>116</v>
      </c>
      <c r="Q21" s="251" t="s">
        <v>116</v>
      </c>
      <c r="R21" s="255" t="s">
        <v>116</v>
      </c>
    </row>
    <row r="22" spans="2:18">
      <c r="B22" s="246" t="s">
        <v>155</v>
      </c>
      <c r="C22" s="247" t="s">
        <v>86</v>
      </c>
      <c r="D22" s="247" t="s">
        <v>67</v>
      </c>
      <c r="E22" s="249" t="s">
        <v>113</v>
      </c>
      <c r="F22" s="250" t="s">
        <v>81</v>
      </c>
      <c r="G22" s="252" t="s">
        <v>77</v>
      </c>
      <c r="H22" s="253" t="s">
        <v>115</v>
      </c>
      <c r="I22" s="249" t="s">
        <v>113</v>
      </c>
      <c r="J22" s="254" t="s">
        <v>116</v>
      </c>
      <c r="K22" s="251" t="s">
        <v>116</v>
      </c>
      <c r="L22" s="251" t="s">
        <v>116</v>
      </c>
      <c r="M22" s="251" t="s">
        <v>117</v>
      </c>
      <c r="N22" s="251" t="s">
        <v>117</v>
      </c>
      <c r="O22" s="251" t="s">
        <v>116</v>
      </c>
      <c r="P22" s="251" t="s">
        <v>116</v>
      </c>
      <c r="Q22" s="251" t="s">
        <v>116</v>
      </c>
      <c r="R22" s="255" t="s">
        <v>116</v>
      </c>
    </row>
    <row r="23" spans="2:18">
      <c r="B23" s="246" t="s">
        <v>163</v>
      </c>
      <c r="C23" s="247" t="s">
        <v>86</v>
      </c>
      <c r="D23" s="247" t="s">
        <v>67</v>
      </c>
      <c r="E23" s="249" t="s">
        <v>113</v>
      </c>
      <c r="F23" s="250" t="s">
        <v>81</v>
      </c>
      <c r="G23" s="252" t="s">
        <v>166</v>
      </c>
      <c r="H23" s="253" t="s">
        <v>72</v>
      </c>
      <c r="I23" s="249" t="s">
        <v>120</v>
      </c>
      <c r="J23" s="254" t="s">
        <v>121</v>
      </c>
      <c r="K23" s="251" t="s">
        <v>121</v>
      </c>
      <c r="L23" s="251" t="s">
        <v>121</v>
      </c>
      <c r="M23" s="251" t="s">
        <v>121</v>
      </c>
      <c r="N23" s="251" t="s">
        <v>121</v>
      </c>
      <c r="O23" s="251" t="s">
        <v>121</v>
      </c>
      <c r="P23" s="251" t="s">
        <v>121</v>
      </c>
      <c r="Q23" s="251" t="s">
        <v>121</v>
      </c>
      <c r="R23" s="255" t="s">
        <v>121</v>
      </c>
    </row>
    <row r="24" spans="2:18">
      <c r="B24" s="246" t="s">
        <v>171</v>
      </c>
      <c r="C24" s="247" t="s">
        <v>86</v>
      </c>
      <c r="D24" s="247" t="s">
        <v>67</v>
      </c>
      <c r="E24" s="249" t="s">
        <v>113</v>
      </c>
      <c r="F24" s="250" t="s">
        <v>81</v>
      </c>
      <c r="G24" s="252" t="s">
        <v>77</v>
      </c>
      <c r="H24" s="253" t="s">
        <v>115</v>
      </c>
      <c r="I24" s="249" t="s">
        <v>113</v>
      </c>
      <c r="J24" s="254" t="s">
        <v>116</v>
      </c>
      <c r="K24" s="251" t="s">
        <v>116</v>
      </c>
      <c r="L24" s="251" t="s">
        <v>116</v>
      </c>
      <c r="M24" s="251" t="s">
        <v>117</v>
      </c>
      <c r="N24" s="251" t="s">
        <v>117</v>
      </c>
      <c r="O24" s="251" t="s">
        <v>116</v>
      </c>
      <c r="P24" s="251" t="s">
        <v>116</v>
      </c>
      <c r="Q24" s="251" t="s">
        <v>116</v>
      </c>
      <c r="R24" s="255" t="s">
        <v>116</v>
      </c>
    </row>
    <row r="25" spans="2:18">
      <c r="B25" s="246" t="s">
        <v>173</v>
      </c>
      <c r="C25" s="247" t="s">
        <v>86</v>
      </c>
      <c r="D25" s="247" t="s">
        <v>67</v>
      </c>
      <c r="E25" s="249" t="s">
        <v>113</v>
      </c>
      <c r="F25" s="250" t="s">
        <v>81</v>
      </c>
      <c r="G25" s="252" t="s">
        <v>139</v>
      </c>
      <c r="H25" s="253" t="s">
        <v>115</v>
      </c>
      <c r="I25" s="249" t="s">
        <v>113</v>
      </c>
      <c r="J25" s="254" t="s">
        <v>116</v>
      </c>
      <c r="K25" s="251" t="s">
        <v>116</v>
      </c>
      <c r="L25" s="251" t="s">
        <v>116</v>
      </c>
      <c r="M25" s="251" t="s">
        <v>116</v>
      </c>
      <c r="N25" s="251" t="s">
        <v>117</v>
      </c>
      <c r="O25" s="251" t="s">
        <v>116</v>
      </c>
      <c r="P25" s="251" t="s">
        <v>116</v>
      </c>
      <c r="Q25" s="251" t="s">
        <v>116</v>
      </c>
      <c r="R25" s="255" t="s">
        <v>116</v>
      </c>
    </row>
    <row r="26" spans="2:18">
      <c r="B26" s="246" t="s">
        <v>175</v>
      </c>
      <c r="C26" s="247" t="s">
        <v>86</v>
      </c>
      <c r="D26" s="247" t="s">
        <v>67</v>
      </c>
      <c r="E26" s="249" t="s">
        <v>113</v>
      </c>
      <c r="F26" s="250" t="s">
        <v>81</v>
      </c>
      <c r="G26" s="252" t="s">
        <v>77</v>
      </c>
      <c r="H26" s="253" t="s">
        <v>115</v>
      </c>
      <c r="I26" s="249" t="s">
        <v>120</v>
      </c>
      <c r="J26" s="254" t="s">
        <v>121</v>
      </c>
      <c r="K26" s="251" t="s">
        <v>121</v>
      </c>
      <c r="L26" s="251" t="s">
        <v>121</v>
      </c>
      <c r="M26" s="251" t="s">
        <v>121</v>
      </c>
      <c r="N26" s="251" t="s">
        <v>121</v>
      </c>
      <c r="O26" s="251" t="s">
        <v>121</v>
      </c>
      <c r="P26" s="251" t="s">
        <v>121</v>
      </c>
      <c r="Q26" s="251" t="s">
        <v>121</v>
      </c>
      <c r="R26" s="255" t="s">
        <v>121</v>
      </c>
    </row>
    <row r="27" spans="2:18">
      <c r="B27" s="246" t="s">
        <v>179</v>
      </c>
      <c r="C27" s="247" t="s">
        <v>86</v>
      </c>
      <c r="D27" s="247" t="s">
        <v>67</v>
      </c>
      <c r="E27" s="249" t="s">
        <v>113</v>
      </c>
      <c r="F27" s="250" t="s">
        <v>81</v>
      </c>
      <c r="G27" s="252" t="s">
        <v>181</v>
      </c>
      <c r="H27" s="253" t="s">
        <v>115</v>
      </c>
      <c r="I27" s="249" t="s">
        <v>113</v>
      </c>
      <c r="J27" s="254" t="s">
        <v>116</v>
      </c>
      <c r="K27" s="251" t="s">
        <v>116</v>
      </c>
      <c r="L27" s="251" t="s">
        <v>116</v>
      </c>
      <c r="M27" s="251" t="s">
        <v>116</v>
      </c>
      <c r="N27" s="251" t="s">
        <v>117</v>
      </c>
      <c r="O27" s="251" t="s">
        <v>116</v>
      </c>
      <c r="P27" s="251" t="s">
        <v>116</v>
      </c>
      <c r="Q27" s="251" t="s">
        <v>117</v>
      </c>
      <c r="R27" s="255" t="s">
        <v>116</v>
      </c>
    </row>
    <row r="28" spans="2:18">
      <c r="B28" s="246" t="s">
        <v>185</v>
      </c>
      <c r="C28" s="247" t="s">
        <v>86</v>
      </c>
      <c r="D28" s="247" t="s">
        <v>67</v>
      </c>
      <c r="E28" s="249" t="s">
        <v>113</v>
      </c>
      <c r="F28" s="250" t="s">
        <v>81</v>
      </c>
      <c r="G28" s="252" t="s">
        <v>77</v>
      </c>
      <c r="H28" s="253" t="s">
        <v>115</v>
      </c>
      <c r="I28" s="249" t="s">
        <v>113</v>
      </c>
      <c r="J28" s="254" t="s">
        <v>116</v>
      </c>
      <c r="K28" s="251" t="s">
        <v>116</v>
      </c>
      <c r="L28" s="251" t="s">
        <v>116</v>
      </c>
      <c r="M28" s="251" t="s">
        <v>116</v>
      </c>
      <c r="N28" s="251" t="s">
        <v>117</v>
      </c>
      <c r="O28" s="251" t="s">
        <v>117</v>
      </c>
      <c r="P28" s="251" t="s">
        <v>117</v>
      </c>
      <c r="Q28" s="251" t="s">
        <v>116</v>
      </c>
      <c r="R28" s="255" t="s">
        <v>116</v>
      </c>
    </row>
    <row r="29" spans="2:18">
      <c r="B29" s="246" t="s">
        <v>188</v>
      </c>
      <c r="C29" s="247" t="s">
        <v>86</v>
      </c>
      <c r="D29" s="247" t="s">
        <v>67</v>
      </c>
      <c r="E29" s="249" t="s">
        <v>113</v>
      </c>
      <c r="F29" s="250" t="s">
        <v>81</v>
      </c>
      <c r="G29" s="252" t="s">
        <v>77</v>
      </c>
      <c r="H29" s="253" t="s">
        <v>115</v>
      </c>
      <c r="I29" s="249" t="s">
        <v>113</v>
      </c>
      <c r="J29" s="254" t="s">
        <v>116</v>
      </c>
      <c r="K29" s="251" t="s">
        <v>117</v>
      </c>
      <c r="L29" s="251" t="s">
        <v>116</v>
      </c>
      <c r="M29" s="251" t="s">
        <v>117</v>
      </c>
      <c r="N29" s="251" t="s">
        <v>117</v>
      </c>
      <c r="O29" s="251" t="s">
        <v>117</v>
      </c>
      <c r="P29" s="251" t="s">
        <v>116</v>
      </c>
      <c r="Q29" s="251" t="s">
        <v>117</v>
      </c>
      <c r="R29" s="255" t="s">
        <v>116</v>
      </c>
    </row>
    <row r="30" spans="2:18">
      <c r="B30" s="246" t="s">
        <v>197</v>
      </c>
      <c r="C30" s="247" t="s">
        <v>86</v>
      </c>
      <c r="D30" s="247" t="s">
        <v>67</v>
      </c>
      <c r="E30" s="249" t="s">
        <v>113</v>
      </c>
      <c r="F30" s="250" t="s">
        <v>81</v>
      </c>
      <c r="G30" s="252" t="s">
        <v>139</v>
      </c>
      <c r="H30" s="253" t="s">
        <v>115</v>
      </c>
      <c r="I30" s="249" t="s">
        <v>113</v>
      </c>
      <c r="J30" s="254" t="s">
        <v>116</v>
      </c>
      <c r="K30" s="251" t="s">
        <v>117</v>
      </c>
      <c r="L30" s="251" t="s">
        <v>116</v>
      </c>
      <c r="M30" s="251" t="s">
        <v>117</v>
      </c>
      <c r="N30" s="251" t="s">
        <v>117</v>
      </c>
      <c r="O30" s="251" t="s">
        <v>117</v>
      </c>
      <c r="P30" s="251" t="s">
        <v>116</v>
      </c>
      <c r="Q30" s="251" t="s">
        <v>117</v>
      </c>
      <c r="R30" s="255" t="s">
        <v>116</v>
      </c>
    </row>
    <row r="31" spans="2:18">
      <c r="B31" s="246" t="s">
        <v>199</v>
      </c>
      <c r="C31" s="247" t="s">
        <v>86</v>
      </c>
      <c r="D31" s="247" t="s">
        <v>67</v>
      </c>
      <c r="E31" s="249" t="s">
        <v>113</v>
      </c>
      <c r="F31" s="250" t="s">
        <v>81</v>
      </c>
      <c r="G31" s="252" t="s">
        <v>77</v>
      </c>
      <c r="H31" s="253" t="s">
        <v>115</v>
      </c>
      <c r="I31" s="249" t="s">
        <v>113</v>
      </c>
      <c r="J31" s="254" t="s">
        <v>116</v>
      </c>
      <c r="K31" s="251" t="s">
        <v>116</v>
      </c>
      <c r="L31" s="251" t="s">
        <v>116</v>
      </c>
      <c r="M31" s="251" t="s">
        <v>117</v>
      </c>
      <c r="N31" s="251" t="s">
        <v>116</v>
      </c>
      <c r="O31" s="251" t="s">
        <v>116</v>
      </c>
      <c r="P31" s="251" t="s">
        <v>116</v>
      </c>
      <c r="Q31" s="251" t="s">
        <v>116</v>
      </c>
      <c r="R31" s="255" t="s">
        <v>116</v>
      </c>
    </row>
    <row r="32" spans="2:18">
      <c r="B32" s="246" t="s">
        <v>201</v>
      </c>
      <c r="C32" s="247" t="s">
        <v>86</v>
      </c>
      <c r="D32" s="247" t="s">
        <v>67</v>
      </c>
      <c r="E32" s="249" t="s">
        <v>113</v>
      </c>
      <c r="F32" s="250" t="s">
        <v>81</v>
      </c>
      <c r="G32" s="252" t="s">
        <v>77</v>
      </c>
      <c r="H32" s="253" t="s">
        <v>115</v>
      </c>
      <c r="I32" s="249" t="s">
        <v>113</v>
      </c>
      <c r="J32" s="254" t="s">
        <v>116</v>
      </c>
      <c r="K32" s="251" t="s">
        <v>116</v>
      </c>
      <c r="L32" s="251" t="s">
        <v>116</v>
      </c>
      <c r="M32" s="251" t="s">
        <v>117</v>
      </c>
      <c r="N32" s="251" t="s">
        <v>117</v>
      </c>
      <c r="O32" s="251" t="s">
        <v>116</v>
      </c>
      <c r="P32" s="251" t="s">
        <v>116</v>
      </c>
      <c r="Q32" s="251" t="s">
        <v>116</v>
      </c>
      <c r="R32" s="255" t="s">
        <v>116</v>
      </c>
    </row>
    <row r="33" spans="2:18">
      <c r="B33" s="246" t="s">
        <v>206</v>
      </c>
      <c r="C33" s="247" t="s">
        <v>86</v>
      </c>
      <c r="D33" s="247" t="s">
        <v>67</v>
      </c>
      <c r="E33" s="249" t="s">
        <v>113</v>
      </c>
      <c r="F33" s="250" t="s">
        <v>81</v>
      </c>
      <c r="G33" s="252" t="s">
        <v>77</v>
      </c>
      <c r="H33" s="253" t="s">
        <v>115</v>
      </c>
      <c r="I33" s="249" t="s">
        <v>120</v>
      </c>
      <c r="J33" s="254" t="s">
        <v>121</v>
      </c>
      <c r="K33" s="251" t="s">
        <v>121</v>
      </c>
      <c r="L33" s="251" t="s">
        <v>121</v>
      </c>
      <c r="M33" s="251" t="s">
        <v>121</v>
      </c>
      <c r="N33" s="251" t="s">
        <v>121</v>
      </c>
      <c r="O33" s="251" t="s">
        <v>121</v>
      </c>
      <c r="P33" s="251" t="s">
        <v>121</v>
      </c>
      <c r="Q33" s="251" t="s">
        <v>121</v>
      </c>
      <c r="R33" s="255" t="s">
        <v>121</v>
      </c>
    </row>
    <row r="34" spans="2:18">
      <c r="B34" s="246" t="s">
        <v>210</v>
      </c>
      <c r="C34" s="247" t="s">
        <v>86</v>
      </c>
      <c r="D34" s="247" t="s">
        <v>67</v>
      </c>
      <c r="E34" s="249" t="s">
        <v>113</v>
      </c>
      <c r="F34" s="250" t="s">
        <v>81</v>
      </c>
      <c r="G34" s="252" t="s">
        <v>77</v>
      </c>
      <c r="H34" s="253" t="s">
        <v>115</v>
      </c>
      <c r="I34" s="249" t="s">
        <v>120</v>
      </c>
      <c r="J34" s="254" t="s">
        <v>121</v>
      </c>
      <c r="K34" s="251" t="s">
        <v>121</v>
      </c>
      <c r="L34" s="251" t="s">
        <v>121</v>
      </c>
      <c r="M34" s="251" t="s">
        <v>121</v>
      </c>
      <c r="N34" s="251" t="s">
        <v>121</v>
      </c>
      <c r="O34" s="251" t="s">
        <v>121</v>
      </c>
      <c r="P34" s="251" t="s">
        <v>121</v>
      </c>
      <c r="Q34" s="251" t="s">
        <v>121</v>
      </c>
      <c r="R34" s="255" t="s">
        <v>121</v>
      </c>
    </row>
    <row r="35" spans="2:18">
      <c r="B35" s="246" t="s">
        <v>224</v>
      </c>
      <c r="C35" s="247" t="s">
        <v>86</v>
      </c>
      <c r="D35" s="247" t="s">
        <v>67</v>
      </c>
      <c r="E35" s="249" t="s">
        <v>113</v>
      </c>
      <c r="F35" s="250" t="s">
        <v>81</v>
      </c>
      <c r="G35" s="269" t="s">
        <v>226</v>
      </c>
      <c r="H35" s="253" t="s">
        <v>115</v>
      </c>
      <c r="I35" s="249" t="s">
        <v>113</v>
      </c>
      <c r="J35" s="254" t="s">
        <v>116</v>
      </c>
      <c r="K35" s="251" t="s">
        <v>116</v>
      </c>
      <c r="L35" s="251" t="s">
        <v>116</v>
      </c>
      <c r="M35" s="251" t="s">
        <v>116</v>
      </c>
      <c r="N35" s="251" t="s">
        <v>117</v>
      </c>
      <c r="O35" s="251" t="s">
        <v>116</v>
      </c>
      <c r="P35" s="251" t="s">
        <v>116</v>
      </c>
      <c r="Q35" s="251" t="s">
        <v>116</v>
      </c>
      <c r="R35" s="255" t="s">
        <v>116</v>
      </c>
    </row>
    <row r="36" spans="2:18">
      <c r="B36" s="246" t="s">
        <v>227</v>
      </c>
      <c r="C36" s="247" t="s">
        <v>86</v>
      </c>
      <c r="D36" s="247" t="s">
        <v>67</v>
      </c>
      <c r="E36" s="249" t="s">
        <v>113</v>
      </c>
      <c r="F36" s="250" t="s">
        <v>81</v>
      </c>
      <c r="G36" s="252" t="s">
        <v>77</v>
      </c>
      <c r="H36" s="253" t="s">
        <v>115</v>
      </c>
      <c r="I36" s="249" t="s">
        <v>113</v>
      </c>
      <c r="J36" s="254" t="s">
        <v>116</v>
      </c>
      <c r="K36" s="251" t="s">
        <v>117</v>
      </c>
      <c r="L36" s="251" t="s">
        <v>117</v>
      </c>
      <c r="M36" s="251" t="s">
        <v>117</v>
      </c>
      <c r="N36" s="251" t="s">
        <v>117</v>
      </c>
      <c r="O36" s="251" t="s">
        <v>117</v>
      </c>
      <c r="P36" s="251" t="s">
        <v>117</v>
      </c>
      <c r="Q36" s="251" t="s">
        <v>116</v>
      </c>
      <c r="R36" s="255" t="s">
        <v>116</v>
      </c>
    </row>
    <row r="37" spans="2:18">
      <c r="B37" s="246" t="s">
        <v>230</v>
      </c>
      <c r="C37" s="247" t="s">
        <v>86</v>
      </c>
      <c r="D37" s="247" t="s">
        <v>67</v>
      </c>
      <c r="E37" s="249" t="s">
        <v>113</v>
      </c>
      <c r="F37" s="250" t="s">
        <v>81</v>
      </c>
      <c r="G37" s="252" t="s">
        <v>77</v>
      </c>
      <c r="H37" s="253" t="s">
        <v>115</v>
      </c>
      <c r="I37" s="249" t="s">
        <v>120</v>
      </c>
      <c r="J37" s="254" t="s">
        <v>121</v>
      </c>
      <c r="K37" s="251" t="s">
        <v>121</v>
      </c>
      <c r="L37" s="251" t="s">
        <v>121</v>
      </c>
      <c r="M37" s="251" t="s">
        <v>121</v>
      </c>
      <c r="N37" s="251" t="s">
        <v>121</v>
      </c>
      <c r="O37" s="251" t="s">
        <v>121</v>
      </c>
      <c r="P37" s="251" t="s">
        <v>121</v>
      </c>
      <c r="Q37" s="251" t="s">
        <v>121</v>
      </c>
      <c r="R37" s="255" t="s">
        <v>121</v>
      </c>
    </row>
    <row r="38" spans="2:18">
      <c r="B38" s="246" t="s">
        <v>232</v>
      </c>
      <c r="C38" s="247" t="s">
        <v>86</v>
      </c>
      <c r="D38" s="247" t="s">
        <v>67</v>
      </c>
      <c r="E38" s="249" t="s">
        <v>113</v>
      </c>
      <c r="F38" s="250" t="s">
        <v>81</v>
      </c>
      <c r="G38" s="252" t="s">
        <v>77</v>
      </c>
      <c r="H38" s="253" t="s">
        <v>115</v>
      </c>
      <c r="I38" s="249" t="s">
        <v>120</v>
      </c>
      <c r="J38" s="254" t="s">
        <v>121</v>
      </c>
      <c r="K38" s="251" t="s">
        <v>121</v>
      </c>
      <c r="L38" s="251" t="s">
        <v>121</v>
      </c>
      <c r="M38" s="251" t="s">
        <v>121</v>
      </c>
      <c r="N38" s="251" t="s">
        <v>121</v>
      </c>
      <c r="O38" s="251" t="s">
        <v>121</v>
      </c>
      <c r="P38" s="251" t="s">
        <v>121</v>
      </c>
      <c r="Q38" s="251" t="s">
        <v>121</v>
      </c>
      <c r="R38" s="255" t="s">
        <v>121</v>
      </c>
    </row>
    <row r="39" spans="2:18">
      <c r="B39" s="246" t="s">
        <v>239</v>
      </c>
      <c r="C39" s="247" t="s">
        <v>86</v>
      </c>
      <c r="D39" s="247" t="s">
        <v>67</v>
      </c>
      <c r="E39" s="249" t="s">
        <v>113</v>
      </c>
      <c r="F39" s="250" t="s">
        <v>82</v>
      </c>
      <c r="G39" s="252" t="s">
        <v>241</v>
      </c>
      <c r="H39" s="253" t="s">
        <v>72</v>
      </c>
      <c r="I39" s="249" t="s">
        <v>113</v>
      </c>
      <c r="J39" s="254" t="s">
        <v>117</v>
      </c>
      <c r="K39" s="251" t="s">
        <v>117</v>
      </c>
      <c r="L39" s="251" t="s">
        <v>116</v>
      </c>
      <c r="M39" s="251" t="s">
        <v>117</v>
      </c>
      <c r="N39" s="251" t="s">
        <v>117</v>
      </c>
      <c r="O39" s="251" t="s">
        <v>117</v>
      </c>
      <c r="P39" s="251" t="s">
        <v>117</v>
      </c>
      <c r="Q39" s="251" t="s">
        <v>117</v>
      </c>
      <c r="R39" s="255" t="s">
        <v>117</v>
      </c>
    </row>
    <row r="40" spans="2:18">
      <c r="B40" s="246" t="s">
        <v>242</v>
      </c>
      <c r="C40" s="247" t="s">
        <v>86</v>
      </c>
      <c r="D40" s="247" t="s">
        <v>67</v>
      </c>
      <c r="E40" s="249" t="s">
        <v>113</v>
      </c>
      <c r="F40" s="250" t="s">
        <v>81</v>
      </c>
      <c r="G40" s="269" t="s">
        <v>244</v>
      </c>
      <c r="H40" s="253" t="s">
        <v>115</v>
      </c>
      <c r="I40" s="249" t="s">
        <v>113</v>
      </c>
      <c r="J40" s="254" t="s">
        <v>116</v>
      </c>
      <c r="K40" s="251" t="s">
        <v>117</v>
      </c>
      <c r="L40" s="251" t="s">
        <v>116</v>
      </c>
      <c r="M40" s="251" t="s">
        <v>117</v>
      </c>
      <c r="N40" s="251" t="s">
        <v>117</v>
      </c>
      <c r="O40" s="251" t="s">
        <v>116</v>
      </c>
      <c r="P40" s="251" t="s">
        <v>116</v>
      </c>
      <c r="Q40" s="251" t="s">
        <v>116</v>
      </c>
      <c r="R40" s="255" t="s">
        <v>116</v>
      </c>
    </row>
    <row r="41" spans="2:18">
      <c r="B41" s="246" t="s">
        <v>247</v>
      </c>
      <c r="C41" s="247" t="s">
        <v>86</v>
      </c>
      <c r="D41" s="247" t="s">
        <v>67</v>
      </c>
      <c r="E41" s="249" t="s">
        <v>113</v>
      </c>
      <c r="F41" s="250" t="s">
        <v>81</v>
      </c>
      <c r="G41" s="252" t="s">
        <v>77</v>
      </c>
      <c r="H41" s="253" t="s">
        <v>115</v>
      </c>
      <c r="I41" s="249" t="s">
        <v>113</v>
      </c>
      <c r="J41" s="254" t="s">
        <v>117</v>
      </c>
      <c r="K41" s="251" t="s">
        <v>117</v>
      </c>
      <c r="L41" s="251" t="s">
        <v>117</v>
      </c>
      <c r="M41" s="251" t="s">
        <v>117</v>
      </c>
      <c r="N41" s="251" t="s">
        <v>117</v>
      </c>
      <c r="O41" s="251" t="s">
        <v>117</v>
      </c>
      <c r="P41" s="251" t="s">
        <v>117</v>
      </c>
      <c r="Q41" s="251" t="s">
        <v>117</v>
      </c>
      <c r="R41" s="255" t="s">
        <v>116</v>
      </c>
    </row>
    <row r="42" spans="2:18">
      <c r="B42" s="246" t="s">
        <v>254</v>
      </c>
      <c r="C42" s="247" t="s">
        <v>86</v>
      </c>
      <c r="D42" s="247" t="s">
        <v>67</v>
      </c>
      <c r="E42" s="249" t="s">
        <v>113</v>
      </c>
      <c r="F42" s="250" t="s">
        <v>81</v>
      </c>
      <c r="G42" s="252" t="s">
        <v>139</v>
      </c>
      <c r="H42" s="253" t="s">
        <v>115</v>
      </c>
      <c r="I42" s="249" t="s">
        <v>113</v>
      </c>
      <c r="J42" s="254" t="s">
        <v>116</v>
      </c>
      <c r="K42" s="251" t="s">
        <v>116</v>
      </c>
      <c r="L42" s="251" t="s">
        <v>116</v>
      </c>
      <c r="M42" s="251" t="s">
        <v>117</v>
      </c>
      <c r="N42" s="251" t="s">
        <v>117</v>
      </c>
      <c r="O42" s="251" t="s">
        <v>116</v>
      </c>
      <c r="P42" s="251" t="s">
        <v>116</v>
      </c>
      <c r="Q42" s="251" t="s">
        <v>117</v>
      </c>
      <c r="R42" s="255" t="s">
        <v>116</v>
      </c>
    </row>
    <row r="43" spans="2:18">
      <c r="B43" s="246" t="s">
        <v>257</v>
      </c>
      <c r="C43" s="247" t="s">
        <v>86</v>
      </c>
      <c r="D43" s="247" t="s">
        <v>67</v>
      </c>
      <c r="E43" s="249" t="s">
        <v>113</v>
      </c>
      <c r="F43" s="250" t="s">
        <v>81</v>
      </c>
      <c r="G43" s="252" t="s">
        <v>77</v>
      </c>
      <c r="H43" s="253" t="s">
        <v>72</v>
      </c>
      <c r="I43" s="249" t="s">
        <v>113</v>
      </c>
      <c r="J43" s="254" t="s">
        <v>116</v>
      </c>
      <c r="K43" s="251" t="s">
        <v>117</v>
      </c>
      <c r="L43" s="251" t="s">
        <v>116</v>
      </c>
      <c r="M43" s="251" t="s">
        <v>117</v>
      </c>
      <c r="N43" s="251" t="s">
        <v>117</v>
      </c>
      <c r="O43" s="251" t="s">
        <v>117</v>
      </c>
      <c r="P43" s="251" t="s">
        <v>116</v>
      </c>
      <c r="Q43" s="251" t="s">
        <v>117</v>
      </c>
      <c r="R43" s="255" t="s">
        <v>116</v>
      </c>
    </row>
    <row r="44" spans="2:18">
      <c r="B44" s="246" t="s">
        <v>285</v>
      </c>
      <c r="C44" s="247" t="s">
        <v>86</v>
      </c>
      <c r="D44" s="247" t="s">
        <v>67</v>
      </c>
      <c r="E44" s="249" t="s">
        <v>113</v>
      </c>
      <c r="F44" s="250" t="s">
        <v>81</v>
      </c>
      <c r="G44" s="252" t="s">
        <v>77</v>
      </c>
      <c r="H44" s="253" t="s">
        <v>115</v>
      </c>
      <c r="I44" s="249" t="s">
        <v>120</v>
      </c>
      <c r="J44" s="254" t="s">
        <v>121</v>
      </c>
      <c r="K44" s="251" t="s">
        <v>121</v>
      </c>
      <c r="L44" s="251" t="s">
        <v>121</v>
      </c>
      <c r="M44" s="251" t="s">
        <v>121</v>
      </c>
      <c r="N44" s="251" t="s">
        <v>121</v>
      </c>
      <c r="O44" s="251" t="s">
        <v>121</v>
      </c>
      <c r="P44" s="251" t="s">
        <v>121</v>
      </c>
      <c r="Q44" s="251" t="s">
        <v>121</v>
      </c>
      <c r="R44" s="255" t="s">
        <v>121</v>
      </c>
    </row>
    <row r="45" spans="2:18">
      <c r="B45" s="246" t="s">
        <v>302</v>
      </c>
      <c r="C45" s="247" t="s">
        <v>86</v>
      </c>
      <c r="D45" s="247" t="s">
        <v>67</v>
      </c>
      <c r="E45" s="249" t="s">
        <v>113</v>
      </c>
      <c r="F45" s="250" t="s">
        <v>81</v>
      </c>
      <c r="G45" s="252" t="s">
        <v>304</v>
      </c>
      <c r="H45" s="253" t="s">
        <v>72</v>
      </c>
      <c r="I45" s="249" t="s">
        <v>120</v>
      </c>
      <c r="J45" s="254" t="s">
        <v>121</v>
      </c>
      <c r="K45" s="251" t="s">
        <v>121</v>
      </c>
      <c r="L45" s="251" t="s">
        <v>121</v>
      </c>
      <c r="M45" s="251" t="s">
        <v>121</v>
      </c>
      <c r="N45" s="251" t="s">
        <v>121</v>
      </c>
      <c r="O45" s="251" t="s">
        <v>121</v>
      </c>
      <c r="P45" s="251" t="s">
        <v>121</v>
      </c>
      <c r="Q45" s="251" t="s">
        <v>121</v>
      </c>
      <c r="R45" s="255" t="s">
        <v>121</v>
      </c>
    </row>
    <row r="46" spans="2:18">
      <c r="B46" s="246" t="s">
        <v>305</v>
      </c>
      <c r="C46" s="247" t="s">
        <v>86</v>
      </c>
      <c r="D46" s="247" t="s">
        <v>67</v>
      </c>
      <c r="E46" s="249" t="s">
        <v>113</v>
      </c>
      <c r="F46" s="250" t="s">
        <v>81</v>
      </c>
      <c r="G46" s="252" t="s">
        <v>77</v>
      </c>
      <c r="H46" s="253" t="s">
        <v>115</v>
      </c>
      <c r="I46" s="249" t="s">
        <v>120</v>
      </c>
      <c r="J46" s="254" t="s">
        <v>121</v>
      </c>
      <c r="K46" s="251" t="s">
        <v>121</v>
      </c>
      <c r="L46" s="251" t="s">
        <v>121</v>
      </c>
      <c r="M46" s="251" t="s">
        <v>121</v>
      </c>
      <c r="N46" s="251" t="s">
        <v>121</v>
      </c>
      <c r="O46" s="251" t="s">
        <v>121</v>
      </c>
      <c r="P46" s="251" t="s">
        <v>121</v>
      </c>
      <c r="Q46" s="251" t="s">
        <v>121</v>
      </c>
      <c r="R46" s="255" t="s">
        <v>121</v>
      </c>
    </row>
    <row r="47" spans="2:18">
      <c r="B47" s="246" t="s">
        <v>309</v>
      </c>
      <c r="C47" s="247" t="s">
        <v>86</v>
      </c>
      <c r="D47" s="247" t="s">
        <v>67</v>
      </c>
      <c r="E47" s="249" t="s">
        <v>113</v>
      </c>
      <c r="F47" s="250" t="s">
        <v>81</v>
      </c>
      <c r="G47" s="252" t="s">
        <v>220</v>
      </c>
      <c r="H47" s="253" t="s">
        <v>115</v>
      </c>
      <c r="I47" s="249" t="s">
        <v>120</v>
      </c>
      <c r="J47" s="254" t="s">
        <v>121</v>
      </c>
      <c r="K47" s="251" t="s">
        <v>121</v>
      </c>
      <c r="L47" s="251" t="s">
        <v>121</v>
      </c>
      <c r="M47" s="251" t="s">
        <v>121</v>
      </c>
      <c r="N47" s="251" t="s">
        <v>121</v>
      </c>
      <c r="O47" s="251" t="s">
        <v>121</v>
      </c>
      <c r="P47" s="251" t="s">
        <v>121</v>
      </c>
      <c r="Q47" s="251" t="s">
        <v>121</v>
      </c>
      <c r="R47" s="255" t="s">
        <v>121</v>
      </c>
    </row>
    <row r="48" spans="2:18">
      <c r="B48" s="246" t="s">
        <v>311</v>
      </c>
      <c r="C48" s="247" t="s">
        <v>86</v>
      </c>
      <c r="D48" s="247" t="s">
        <v>67</v>
      </c>
      <c r="E48" s="249" t="s">
        <v>113</v>
      </c>
      <c r="F48" s="250" t="s">
        <v>81</v>
      </c>
      <c r="G48" s="269" t="s">
        <v>313</v>
      </c>
      <c r="H48" s="253" t="s">
        <v>115</v>
      </c>
      <c r="I48" s="249" t="s">
        <v>113</v>
      </c>
      <c r="J48" s="254" t="s">
        <v>116</v>
      </c>
      <c r="K48" s="251" t="s">
        <v>116</v>
      </c>
      <c r="L48" s="251" t="s">
        <v>116</v>
      </c>
      <c r="M48" s="251" t="s">
        <v>116</v>
      </c>
      <c r="N48" s="251" t="s">
        <v>117</v>
      </c>
      <c r="O48" s="251" t="s">
        <v>116</v>
      </c>
      <c r="P48" s="251" t="s">
        <v>117</v>
      </c>
      <c r="Q48" s="251" t="s">
        <v>116</v>
      </c>
      <c r="R48" s="255" t="s">
        <v>116</v>
      </c>
    </row>
    <row r="49" spans="2:18">
      <c r="B49" s="246" t="s">
        <v>319</v>
      </c>
      <c r="C49" s="247" t="s">
        <v>86</v>
      </c>
      <c r="D49" s="247" t="s">
        <v>67</v>
      </c>
      <c r="E49" s="249" t="s">
        <v>113</v>
      </c>
      <c r="F49" s="250" t="s">
        <v>81</v>
      </c>
      <c r="G49" s="252" t="s">
        <v>77</v>
      </c>
      <c r="H49" s="253" t="s">
        <v>115</v>
      </c>
      <c r="I49" s="249" t="s">
        <v>113</v>
      </c>
      <c r="J49" s="254" t="s">
        <v>116</v>
      </c>
      <c r="K49" s="251" t="s">
        <v>117</v>
      </c>
      <c r="L49" s="251" t="s">
        <v>116</v>
      </c>
      <c r="M49" s="251" t="s">
        <v>117</v>
      </c>
      <c r="N49" s="251" t="s">
        <v>117</v>
      </c>
      <c r="O49" s="251" t="s">
        <v>117</v>
      </c>
      <c r="P49" s="251" t="s">
        <v>116</v>
      </c>
      <c r="Q49" s="251" t="s">
        <v>116</v>
      </c>
      <c r="R49" s="255" t="s">
        <v>116</v>
      </c>
    </row>
    <row r="50" spans="2:18">
      <c r="B50" s="246" t="s">
        <v>323</v>
      </c>
      <c r="C50" s="247" t="s">
        <v>86</v>
      </c>
      <c r="D50" s="247" t="s">
        <v>67</v>
      </c>
      <c r="E50" s="249" t="s">
        <v>113</v>
      </c>
      <c r="F50" s="250" t="s">
        <v>81</v>
      </c>
      <c r="G50" s="252" t="s">
        <v>77</v>
      </c>
      <c r="H50" s="253" t="s">
        <v>115</v>
      </c>
      <c r="I50" s="249" t="s">
        <v>113</v>
      </c>
      <c r="J50" s="254" t="s">
        <v>116</v>
      </c>
      <c r="K50" s="251" t="s">
        <v>116</v>
      </c>
      <c r="L50" s="251" t="s">
        <v>116</v>
      </c>
      <c r="M50" s="251" t="s">
        <v>117</v>
      </c>
      <c r="N50" s="251" t="s">
        <v>117</v>
      </c>
      <c r="O50" s="251" t="s">
        <v>116</v>
      </c>
      <c r="P50" s="251" t="s">
        <v>116</v>
      </c>
      <c r="Q50" s="251" t="s">
        <v>116</v>
      </c>
      <c r="R50" s="255" t="s">
        <v>116</v>
      </c>
    </row>
    <row r="51" spans="2:18">
      <c r="B51" s="246" t="s">
        <v>326</v>
      </c>
      <c r="C51" s="247" t="s">
        <v>86</v>
      </c>
      <c r="D51" s="247" t="s">
        <v>67</v>
      </c>
      <c r="E51" s="249" t="s">
        <v>113</v>
      </c>
      <c r="F51" s="250" t="s">
        <v>81</v>
      </c>
      <c r="G51" s="252" t="s">
        <v>77</v>
      </c>
      <c r="H51" s="253" t="s">
        <v>115</v>
      </c>
      <c r="I51" s="249" t="s">
        <v>120</v>
      </c>
      <c r="J51" s="254" t="s">
        <v>121</v>
      </c>
      <c r="K51" s="251" t="s">
        <v>121</v>
      </c>
      <c r="L51" s="251" t="s">
        <v>121</v>
      </c>
      <c r="M51" s="251" t="s">
        <v>121</v>
      </c>
      <c r="N51" s="251" t="s">
        <v>121</v>
      </c>
      <c r="O51" s="251" t="s">
        <v>121</v>
      </c>
      <c r="P51" s="251" t="s">
        <v>121</v>
      </c>
      <c r="Q51" s="251" t="s">
        <v>121</v>
      </c>
      <c r="R51" s="255" t="s">
        <v>121</v>
      </c>
    </row>
    <row r="52" spans="2:18">
      <c r="B52" s="246" t="s">
        <v>340</v>
      </c>
      <c r="C52" s="247" t="s">
        <v>86</v>
      </c>
      <c r="D52" s="247" t="s">
        <v>67</v>
      </c>
      <c r="E52" s="249" t="s">
        <v>113</v>
      </c>
      <c r="F52" s="250" t="s">
        <v>81</v>
      </c>
      <c r="G52" s="252" t="s">
        <v>223</v>
      </c>
      <c r="H52" s="253" t="s">
        <v>115</v>
      </c>
      <c r="I52" s="249" t="s">
        <v>120</v>
      </c>
      <c r="J52" s="254" t="s">
        <v>121</v>
      </c>
      <c r="K52" s="251" t="s">
        <v>121</v>
      </c>
      <c r="L52" s="251" t="s">
        <v>121</v>
      </c>
      <c r="M52" s="251" t="s">
        <v>121</v>
      </c>
      <c r="N52" s="251" t="s">
        <v>121</v>
      </c>
      <c r="O52" s="251" t="s">
        <v>121</v>
      </c>
      <c r="P52" s="251" t="s">
        <v>121</v>
      </c>
      <c r="Q52" s="251" t="s">
        <v>121</v>
      </c>
      <c r="R52" s="255" t="s">
        <v>121</v>
      </c>
    </row>
    <row r="53" spans="2:18">
      <c r="B53" s="246" t="s">
        <v>344</v>
      </c>
      <c r="C53" s="247" t="s">
        <v>86</v>
      </c>
      <c r="D53" s="247" t="s">
        <v>67</v>
      </c>
      <c r="E53" s="249" t="s">
        <v>113</v>
      </c>
      <c r="F53" s="250" t="s">
        <v>81</v>
      </c>
      <c r="G53" s="252" t="s">
        <v>346</v>
      </c>
      <c r="H53" s="253" t="s">
        <v>115</v>
      </c>
      <c r="I53" s="249" t="s">
        <v>113</v>
      </c>
      <c r="J53" s="254" t="s">
        <v>116</v>
      </c>
      <c r="K53" s="251" t="s">
        <v>116</v>
      </c>
      <c r="L53" s="251" t="s">
        <v>116</v>
      </c>
      <c r="M53" s="251" t="s">
        <v>116</v>
      </c>
      <c r="N53" s="251" t="s">
        <v>117</v>
      </c>
      <c r="O53" s="251" t="s">
        <v>116</v>
      </c>
      <c r="P53" s="251" t="s">
        <v>116</v>
      </c>
      <c r="Q53" s="251" t="s">
        <v>116</v>
      </c>
      <c r="R53" s="255" t="s">
        <v>116</v>
      </c>
    </row>
    <row r="54" spans="2:18">
      <c r="B54" s="246" t="s">
        <v>355</v>
      </c>
      <c r="C54" s="247" t="s">
        <v>86</v>
      </c>
      <c r="D54" s="247" t="s">
        <v>67</v>
      </c>
      <c r="E54" s="249" t="s">
        <v>113</v>
      </c>
      <c r="F54" s="250" t="s">
        <v>81</v>
      </c>
      <c r="G54" s="252" t="s">
        <v>77</v>
      </c>
      <c r="H54" s="253" t="s">
        <v>115</v>
      </c>
      <c r="I54" s="249" t="s">
        <v>120</v>
      </c>
      <c r="J54" s="254" t="s">
        <v>121</v>
      </c>
      <c r="K54" s="251" t="s">
        <v>121</v>
      </c>
      <c r="L54" s="251" t="s">
        <v>121</v>
      </c>
      <c r="M54" s="251" t="s">
        <v>121</v>
      </c>
      <c r="N54" s="251" t="s">
        <v>121</v>
      </c>
      <c r="O54" s="251" t="s">
        <v>121</v>
      </c>
      <c r="P54" s="251" t="s">
        <v>121</v>
      </c>
      <c r="Q54" s="251" t="s">
        <v>121</v>
      </c>
      <c r="R54" s="255" t="s">
        <v>121</v>
      </c>
    </row>
    <row r="55" spans="2:18">
      <c r="B55" s="246" t="s">
        <v>357</v>
      </c>
      <c r="C55" s="247" t="s">
        <v>86</v>
      </c>
      <c r="D55" s="247" t="s">
        <v>67</v>
      </c>
      <c r="E55" s="249" t="s">
        <v>113</v>
      </c>
      <c r="F55" s="250" t="s">
        <v>81</v>
      </c>
      <c r="G55" s="252" t="s">
        <v>139</v>
      </c>
      <c r="H55" s="253" t="s">
        <v>72</v>
      </c>
      <c r="I55" s="249" t="s">
        <v>120</v>
      </c>
      <c r="J55" s="254" t="s">
        <v>121</v>
      </c>
      <c r="K55" s="251" t="s">
        <v>121</v>
      </c>
      <c r="L55" s="251" t="s">
        <v>121</v>
      </c>
      <c r="M55" s="251" t="s">
        <v>121</v>
      </c>
      <c r="N55" s="251" t="s">
        <v>121</v>
      </c>
      <c r="O55" s="251" t="s">
        <v>121</v>
      </c>
      <c r="P55" s="251" t="s">
        <v>121</v>
      </c>
      <c r="Q55" s="251" t="s">
        <v>121</v>
      </c>
      <c r="R55" s="255" t="s">
        <v>121</v>
      </c>
    </row>
    <row r="56" spans="2:18">
      <c r="B56" s="246" t="s">
        <v>388</v>
      </c>
      <c r="C56" s="247" t="s">
        <v>86</v>
      </c>
      <c r="D56" s="247" t="s">
        <v>67</v>
      </c>
      <c r="E56" s="249" t="s">
        <v>113</v>
      </c>
      <c r="F56" s="250" t="s">
        <v>81</v>
      </c>
      <c r="G56" s="252" t="s">
        <v>390</v>
      </c>
      <c r="H56" s="253" t="s">
        <v>115</v>
      </c>
      <c r="I56" s="249" t="s">
        <v>113</v>
      </c>
      <c r="J56" s="254" t="s">
        <v>116</v>
      </c>
      <c r="K56" s="251" t="s">
        <v>116</v>
      </c>
      <c r="L56" s="251" t="s">
        <v>116</v>
      </c>
      <c r="M56" s="251" t="s">
        <v>116</v>
      </c>
      <c r="N56" s="251" t="s">
        <v>117</v>
      </c>
      <c r="O56" s="251" t="s">
        <v>116</v>
      </c>
      <c r="P56" s="251" t="s">
        <v>116</v>
      </c>
      <c r="Q56" s="251" t="s">
        <v>116</v>
      </c>
      <c r="R56" s="255" t="s">
        <v>116</v>
      </c>
    </row>
    <row r="57" spans="2:18">
      <c r="B57" s="246" t="s">
        <v>402</v>
      </c>
      <c r="C57" s="247" t="s">
        <v>86</v>
      </c>
      <c r="D57" s="247" t="s">
        <v>67</v>
      </c>
      <c r="E57" s="249" t="s">
        <v>113</v>
      </c>
      <c r="F57" s="250" t="s">
        <v>81</v>
      </c>
      <c r="G57" s="252" t="s">
        <v>77</v>
      </c>
      <c r="H57" s="253" t="s">
        <v>72</v>
      </c>
      <c r="I57" s="249" t="s">
        <v>120</v>
      </c>
      <c r="J57" s="254" t="s">
        <v>121</v>
      </c>
      <c r="K57" s="251" t="s">
        <v>121</v>
      </c>
      <c r="L57" s="251" t="s">
        <v>121</v>
      </c>
      <c r="M57" s="251" t="s">
        <v>121</v>
      </c>
      <c r="N57" s="251" t="s">
        <v>121</v>
      </c>
      <c r="O57" s="251" t="s">
        <v>121</v>
      </c>
      <c r="P57" s="251" t="s">
        <v>121</v>
      </c>
      <c r="Q57" s="251" t="s">
        <v>121</v>
      </c>
      <c r="R57" s="255" t="s">
        <v>121</v>
      </c>
    </row>
    <row r="58" spans="2:18">
      <c r="B58" s="246" t="s">
        <v>406</v>
      </c>
      <c r="C58" s="247" t="s">
        <v>86</v>
      </c>
      <c r="D58" s="247" t="s">
        <v>67</v>
      </c>
      <c r="E58" s="249" t="s">
        <v>113</v>
      </c>
      <c r="F58" s="250" t="s">
        <v>81</v>
      </c>
      <c r="G58" s="252" t="s">
        <v>77</v>
      </c>
      <c r="H58" s="253" t="s">
        <v>115</v>
      </c>
      <c r="I58" s="249" t="s">
        <v>113</v>
      </c>
      <c r="J58" s="254" t="s">
        <v>116</v>
      </c>
      <c r="K58" s="251" t="s">
        <v>117</v>
      </c>
      <c r="L58" s="251" t="s">
        <v>116</v>
      </c>
      <c r="M58" s="251" t="s">
        <v>116</v>
      </c>
      <c r="N58" s="251" t="s">
        <v>117</v>
      </c>
      <c r="O58" s="251" t="s">
        <v>116</v>
      </c>
      <c r="P58" s="251" t="s">
        <v>116</v>
      </c>
      <c r="Q58" s="251" t="s">
        <v>116</v>
      </c>
      <c r="R58" s="255" t="s">
        <v>116</v>
      </c>
    </row>
    <row r="59" spans="2:18">
      <c r="B59" s="246" t="s">
        <v>410</v>
      </c>
      <c r="C59" s="247" t="s">
        <v>86</v>
      </c>
      <c r="D59" s="247" t="s">
        <v>67</v>
      </c>
      <c r="E59" s="249" t="s">
        <v>113</v>
      </c>
      <c r="F59" s="250" t="s">
        <v>81</v>
      </c>
      <c r="G59" s="252" t="s">
        <v>77</v>
      </c>
      <c r="H59" s="253" t="s">
        <v>115</v>
      </c>
      <c r="I59" s="249" t="s">
        <v>113</v>
      </c>
      <c r="J59" s="254" t="s">
        <v>116</v>
      </c>
      <c r="K59" s="251" t="s">
        <v>116</v>
      </c>
      <c r="L59" s="251" t="s">
        <v>116</v>
      </c>
      <c r="M59" s="251" t="s">
        <v>117</v>
      </c>
      <c r="N59" s="251" t="s">
        <v>117</v>
      </c>
      <c r="O59" s="251" t="s">
        <v>116</v>
      </c>
      <c r="P59" s="251" t="s">
        <v>117</v>
      </c>
      <c r="Q59" s="251" t="s">
        <v>116</v>
      </c>
      <c r="R59" s="255" t="s">
        <v>116</v>
      </c>
    </row>
    <row r="60" spans="2:18">
      <c r="B60" s="246" t="s">
        <v>413</v>
      </c>
      <c r="C60" s="247" t="s">
        <v>86</v>
      </c>
      <c r="D60" s="247" t="s">
        <v>67</v>
      </c>
      <c r="E60" s="249" t="s">
        <v>113</v>
      </c>
      <c r="F60" s="250" t="s">
        <v>81</v>
      </c>
      <c r="G60" s="252" t="s">
        <v>77</v>
      </c>
      <c r="H60" s="253" t="s">
        <v>115</v>
      </c>
      <c r="I60" s="249" t="s">
        <v>120</v>
      </c>
      <c r="J60" s="254" t="s">
        <v>121</v>
      </c>
      <c r="K60" s="251" t="s">
        <v>121</v>
      </c>
      <c r="L60" s="251" t="s">
        <v>121</v>
      </c>
      <c r="M60" s="251" t="s">
        <v>121</v>
      </c>
      <c r="N60" s="251" t="s">
        <v>121</v>
      </c>
      <c r="O60" s="251" t="s">
        <v>121</v>
      </c>
      <c r="P60" s="251" t="s">
        <v>121</v>
      </c>
      <c r="Q60" s="251" t="s">
        <v>121</v>
      </c>
      <c r="R60" s="255" t="s">
        <v>121</v>
      </c>
    </row>
    <row r="61" spans="2:18">
      <c r="B61" s="246" t="s">
        <v>419</v>
      </c>
      <c r="C61" s="247" t="s">
        <v>86</v>
      </c>
      <c r="D61" s="247" t="s">
        <v>67</v>
      </c>
      <c r="E61" s="249" t="s">
        <v>113</v>
      </c>
      <c r="F61" s="250" t="s">
        <v>81</v>
      </c>
      <c r="G61" s="252" t="s">
        <v>77</v>
      </c>
      <c r="H61" s="253" t="s">
        <v>115</v>
      </c>
      <c r="I61" s="249" t="s">
        <v>113</v>
      </c>
      <c r="J61" s="254" t="s">
        <v>116</v>
      </c>
      <c r="K61" s="251" t="s">
        <v>116</v>
      </c>
      <c r="L61" s="251" t="s">
        <v>116</v>
      </c>
      <c r="M61" s="251" t="s">
        <v>117</v>
      </c>
      <c r="N61" s="251" t="s">
        <v>117</v>
      </c>
      <c r="O61" s="251" t="s">
        <v>116</v>
      </c>
      <c r="P61" s="251" t="s">
        <v>117</v>
      </c>
      <c r="Q61" s="251" t="s">
        <v>116</v>
      </c>
      <c r="R61" s="255" t="s">
        <v>116</v>
      </c>
    </row>
    <row r="62" spans="2:18">
      <c r="B62" s="246" t="s">
        <v>421</v>
      </c>
      <c r="C62" s="247" t="s">
        <v>86</v>
      </c>
      <c r="D62" s="247" t="s">
        <v>67</v>
      </c>
      <c r="E62" s="249" t="s">
        <v>113</v>
      </c>
      <c r="F62" s="250" t="s">
        <v>81</v>
      </c>
      <c r="G62" s="252" t="s">
        <v>139</v>
      </c>
      <c r="H62" s="253" t="s">
        <v>115</v>
      </c>
      <c r="I62" s="249" t="s">
        <v>120</v>
      </c>
      <c r="J62" s="254" t="s">
        <v>121</v>
      </c>
      <c r="K62" s="251" t="s">
        <v>121</v>
      </c>
      <c r="L62" s="251" t="s">
        <v>121</v>
      </c>
      <c r="M62" s="251" t="s">
        <v>121</v>
      </c>
      <c r="N62" s="251" t="s">
        <v>121</v>
      </c>
      <c r="O62" s="251" t="s">
        <v>121</v>
      </c>
      <c r="P62" s="251" t="s">
        <v>121</v>
      </c>
      <c r="Q62" s="251" t="s">
        <v>121</v>
      </c>
      <c r="R62" s="255" t="s">
        <v>121</v>
      </c>
    </row>
    <row r="63" spans="2:18">
      <c r="B63" s="246" t="s">
        <v>423</v>
      </c>
      <c r="C63" s="247" t="s">
        <v>86</v>
      </c>
      <c r="D63" s="247" t="s">
        <v>67</v>
      </c>
      <c r="E63" s="249" t="s">
        <v>113</v>
      </c>
      <c r="F63" s="250" t="s">
        <v>81</v>
      </c>
      <c r="G63" s="252" t="s">
        <v>77</v>
      </c>
      <c r="H63" s="253" t="s">
        <v>115</v>
      </c>
      <c r="I63" s="249" t="s">
        <v>113</v>
      </c>
      <c r="J63" s="254" t="s">
        <v>116</v>
      </c>
      <c r="K63" s="251" t="s">
        <v>116</v>
      </c>
      <c r="L63" s="251" t="s">
        <v>116</v>
      </c>
      <c r="M63" s="251" t="s">
        <v>117</v>
      </c>
      <c r="N63" s="251" t="s">
        <v>117</v>
      </c>
      <c r="O63" s="251" t="s">
        <v>116</v>
      </c>
      <c r="P63" s="251" t="s">
        <v>116</v>
      </c>
      <c r="Q63" s="251" t="s">
        <v>116</v>
      </c>
      <c r="R63" s="255" t="s">
        <v>116</v>
      </c>
    </row>
    <row r="64" spans="2:18">
      <c r="B64" s="246" t="s">
        <v>430</v>
      </c>
      <c r="C64" s="247" t="s">
        <v>86</v>
      </c>
      <c r="D64" s="247" t="s">
        <v>67</v>
      </c>
      <c r="E64" s="249" t="s">
        <v>113</v>
      </c>
      <c r="F64" s="250" t="s">
        <v>81</v>
      </c>
      <c r="G64" s="252" t="s">
        <v>77</v>
      </c>
      <c r="H64" s="253" t="s">
        <v>115</v>
      </c>
      <c r="I64" s="249" t="s">
        <v>113</v>
      </c>
      <c r="J64" s="254" t="s">
        <v>116</v>
      </c>
      <c r="K64" s="251" t="s">
        <v>116</v>
      </c>
      <c r="L64" s="251" t="s">
        <v>116</v>
      </c>
      <c r="M64" s="251" t="s">
        <v>117</v>
      </c>
      <c r="N64" s="251" t="s">
        <v>117</v>
      </c>
      <c r="O64" s="251" t="s">
        <v>116</v>
      </c>
      <c r="P64" s="251" t="s">
        <v>116</v>
      </c>
      <c r="Q64" s="251" t="s">
        <v>116</v>
      </c>
      <c r="R64" s="255" t="s">
        <v>116</v>
      </c>
    </row>
    <row r="65" spans="1:18">
      <c r="B65" s="246" t="s">
        <v>444</v>
      </c>
      <c r="C65" s="247" t="s">
        <v>86</v>
      </c>
      <c r="D65" s="247" t="s">
        <v>67</v>
      </c>
      <c r="E65" s="249" t="s">
        <v>113</v>
      </c>
      <c r="F65" s="250" t="s">
        <v>81</v>
      </c>
      <c r="G65" s="252" t="s">
        <v>77</v>
      </c>
      <c r="H65" s="253" t="s">
        <v>115</v>
      </c>
      <c r="I65" s="249" t="s">
        <v>113</v>
      </c>
      <c r="J65" s="254" t="s">
        <v>116</v>
      </c>
      <c r="K65" s="251" t="s">
        <v>116</v>
      </c>
      <c r="L65" s="251" t="s">
        <v>116</v>
      </c>
      <c r="M65" s="251" t="s">
        <v>116</v>
      </c>
      <c r="N65" s="251" t="s">
        <v>117</v>
      </c>
      <c r="O65" s="251" t="s">
        <v>116</v>
      </c>
      <c r="P65" s="251" t="s">
        <v>116</v>
      </c>
      <c r="Q65" s="251" t="s">
        <v>116</v>
      </c>
      <c r="R65" s="255" t="s">
        <v>116</v>
      </c>
    </row>
    <row r="66" spans="1:18">
      <c r="B66" s="246" t="s">
        <v>458</v>
      </c>
      <c r="C66" s="247" t="s">
        <v>86</v>
      </c>
      <c r="D66" s="247" t="s">
        <v>67</v>
      </c>
      <c r="E66" s="249" t="s">
        <v>113</v>
      </c>
      <c r="F66" s="250" t="s">
        <v>81</v>
      </c>
      <c r="G66" s="252" t="s">
        <v>77</v>
      </c>
      <c r="H66" s="253" t="s">
        <v>115</v>
      </c>
      <c r="I66" s="249" t="s">
        <v>120</v>
      </c>
      <c r="J66" s="254" t="s">
        <v>121</v>
      </c>
      <c r="K66" s="251" t="s">
        <v>121</v>
      </c>
      <c r="L66" s="251" t="s">
        <v>121</v>
      </c>
      <c r="M66" s="251" t="s">
        <v>121</v>
      </c>
      <c r="N66" s="251" t="s">
        <v>121</v>
      </c>
      <c r="O66" s="251" t="s">
        <v>121</v>
      </c>
      <c r="P66" s="251" t="s">
        <v>121</v>
      </c>
      <c r="Q66" s="251" t="s">
        <v>121</v>
      </c>
      <c r="R66" s="255" t="s">
        <v>121</v>
      </c>
    </row>
    <row r="67" spans="1:18">
      <c r="B67" s="246" t="s">
        <v>466</v>
      </c>
      <c r="C67" s="247" t="s">
        <v>86</v>
      </c>
      <c r="D67" s="247" t="s">
        <v>67</v>
      </c>
      <c r="E67" s="249" t="s">
        <v>113</v>
      </c>
      <c r="F67" s="250" t="s">
        <v>81</v>
      </c>
      <c r="G67" s="252" t="s">
        <v>77</v>
      </c>
      <c r="H67" s="253" t="s">
        <v>115</v>
      </c>
      <c r="I67" s="249" t="s">
        <v>120</v>
      </c>
      <c r="J67" s="254" t="s">
        <v>121</v>
      </c>
      <c r="K67" s="251" t="s">
        <v>121</v>
      </c>
      <c r="L67" s="251" t="s">
        <v>121</v>
      </c>
      <c r="M67" s="251" t="s">
        <v>121</v>
      </c>
      <c r="N67" s="251" t="s">
        <v>121</v>
      </c>
      <c r="O67" s="251" t="s">
        <v>121</v>
      </c>
      <c r="P67" s="251" t="s">
        <v>121</v>
      </c>
      <c r="Q67" s="251" t="s">
        <v>121</v>
      </c>
      <c r="R67" s="255" t="s">
        <v>121</v>
      </c>
    </row>
    <row r="68" spans="1:18">
      <c r="B68" s="246" t="s">
        <v>483</v>
      </c>
      <c r="C68" s="247" t="s">
        <v>86</v>
      </c>
      <c r="D68" s="247" t="s">
        <v>67</v>
      </c>
      <c r="E68" s="249" t="s">
        <v>113</v>
      </c>
      <c r="F68" s="250" t="s">
        <v>81</v>
      </c>
      <c r="G68" s="252" t="s">
        <v>77</v>
      </c>
      <c r="H68" s="253" t="s">
        <v>115</v>
      </c>
      <c r="I68" s="249" t="s">
        <v>120</v>
      </c>
      <c r="J68" s="254" t="s">
        <v>121</v>
      </c>
      <c r="K68" s="251" t="s">
        <v>121</v>
      </c>
      <c r="L68" s="251" t="s">
        <v>121</v>
      </c>
      <c r="M68" s="251" t="s">
        <v>121</v>
      </c>
      <c r="N68" s="251" t="s">
        <v>121</v>
      </c>
      <c r="O68" s="251" t="s">
        <v>121</v>
      </c>
      <c r="P68" s="251" t="s">
        <v>121</v>
      </c>
      <c r="Q68" s="251" t="s">
        <v>121</v>
      </c>
      <c r="R68" s="255" t="s">
        <v>121</v>
      </c>
    </row>
    <row r="69" spans="1:18">
      <c r="B69" s="273" t="s">
        <v>485</v>
      </c>
      <c r="C69" s="274" t="s">
        <v>86</v>
      </c>
      <c r="D69" s="274" t="s">
        <v>67</v>
      </c>
      <c r="E69" s="276" t="s">
        <v>113</v>
      </c>
      <c r="F69" s="277" t="s">
        <v>81</v>
      </c>
      <c r="G69" s="279" t="s">
        <v>77</v>
      </c>
      <c r="H69" s="280" t="s">
        <v>72</v>
      </c>
      <c r="I69" s="276" t="s">
        <v>113</v>
      </c>
      <c r="J69" s="281" t="s">
        <v>116</v>
      </c>
      <c r="K69" s="278" t="s">
        <v>117</v>
      </c>
      <c r="L69" s="278" t="s">
        <v>116</v>
      </c>
      <c r="M69" s="278" t="s">
        <v>116</v>
      </c>
      <c r="N69" s="278" t="s">
        <v>117</v>
      </c>
      <c r="O69" s="278" t="s">
        <v>116</v>
      </c>
      <c r="P69" s="278" t="s">
        <v>116</v>
      </c>
      <c r="Q69" s="278" t="s">
        <v>117</v>
      </c>
      <c r="R69" s="282" t="s">
        <v>117</v>
      </c>
    </row>
    <row r="70" spans="1:18">
      <c r="B70" s="800" t="s">
        <v>607</v>
      </c>
      <c r="C70" s="800"/>
      <c r="D70" s="597" t="s">
        <v>59</v>
      </c>
    </row>
    <row r="75" spans="1:18" s="491" customFormat="1" ht="23.45">
      <c r="A75" s="486" t="s">
        <v>635</v>
      </c>
      <c r="C75" s="492"/>
      <c r="D75" s="493"/>
      <c r="E75" s="493"/>
      <c r="F75" s="493"/>
      <c r="G75" s="493"/>
      <c r="H75" s="493"/>
      <c r="I75" s="493"/>
      <c r="J75" s="493"/>
      <c r="K75" s="493"/>
      <c r="L75" s="493"/>
      <c r="M75" s="493"/>
      <c r="N75" s="493"/>
      <c r="O75" s="493"/>
      <c r="P75" s="493"/>
      <c r="Q75" s="493"/>
      <c r="R75" s="493"/>
    </row>
    <row r="76" spans="1:18" ht="15.95" customHeight="1">
      <c r="C76" s="408"/>
      <c r="D76" s="408"/>
      <c r="E76" s="408"/>
      <c r="F76" s="408"/>
      <c r="G76" s="408"/>
      <c r="H76" s="408"/>
      <c r="I76" s="408"/>
      <c r="J76" s="408"/>
      <c r="K76" s="408"/>
      <c r="L76" s="409"/>
      <c r="M76" s="386"/>
      <c r="N76" s="386"/>
      <c r="O76" s="386"/>
      <c r="P76" s="386"/>
      <c r="Q76" s="386"/>
      <c r="R76" s="386"/>
    </row>
    <row r="77" spans="1:18" ht="21">
      <c r="B77" s="801" t="s">
        <v>657</v>
      </c>
      <c r="C77" s="801"/>
      <c r="D77" s="801"/>
      <c r="E77" s="801"/>
      <c r="F77" s="801"/>
      <c r="G77" s="801"/>
    </row>
    <row r="78" spans="1:18" ht="21">
      <c r="B78" s="632"/>
      <c r="C78" s="632"/>
      <c r="D78" s="632"/>
      <c r="E78" s="632"/>
      <c r="F78" s="632"/>
      <c r="G78" s="632"/>
    </row>
    <row r="79" spans="1:18" ht="80.099999999999994" customHeight="1">
      <c r="C79" s="794" t="s">
        <v>610</v>
      </c>
      <c r="D79" s="795"/>
      <c r="E79" s="795"/>
      <c r="F79" s="796"/>
      <c r="G79" s="292" t="s">
        <v>611</v>
      </c>
    </row>
    <row r="80" spans="1:18" ht="15.95" customHeight="1">
      <c r="B80" s="346"/>
      <c r="C80" s="494" t="s">
        <v>502</v>
      </c>
      <c r="D80" s="494" t="s">
        <v>504</v>
      </c>
      <c r="E80" s="494" t="s">
        <v>505</v>
      </c>
      <c r="F80" s="161" t="s">
        <v>83</v>
      </c>
      <c r="G80" s="161" t="s">
        <v>83</v>
      </c>
    </row>
    <row r="81" spans="2:7" ht="15.95" customHeight="1">
      <c r="B81" s="148" t="s">
        <v>66</v>
      </c>
      <c r="C81" s="654" t="s">
        <v>121</v>
      </c>
      <c r="D81" s="655" t="s">
        <v>121</v>
      </c>
      <c r="E81" s="654" t="s">
        <v>121</v>
      </c>
      <c r="F81" s="655" t="s">
        <v>121</v>
      </c>
      <c r="G81" s="654" t="s">
        <v>121</v>
      </c>
    </row>
    <row r="82" spans="2:7" ht="15.95" customHeight="1">
      <c r="B82" s="364" t="s">
        <v>121</v>
      </c>
      <c r="C82" s="627" t="s">
        <v>121</v>
      </c>
      <c r="D82" s="627" t="s">
        <v>121</v>
      </c>
      <c r="E82" s="627" t="s">
        <v>121</v>
      </c>
      <c r="F82" s="625" t="s">
        <v>121</v>
      </c>
      <c r="G82" s="625" t="s">
        <v>121</v>
      </c>
    </row>
    <row r="83" spans="2:7" ht="15.95" customHeight="1">
      <c r="B83" s="148" t="s">
        <v>503</v>
      </c>
      <c r="C83" s="654">
        <v>87.313454436417956</v>
      </c>
      <c r="D83" s="655">
        <v>47.510127848872273</v>
      </c>
      <c r="E83" s="654">
        <v>8.4479031029914289</v>
      </c>
      <c r="F83" s="655">
        <v>143.27148538828166</v>
      </c>
      <c r="G83" s="654">
        <v>1432.7148538828167</v>
      </c>
    </row>
    <row r="84" spans="2:7" ht="15.95" customHeight="1">
      <c r="B84" s="159" t="s">
        <v>127</v>
      </c>
      <c r="C84" s="617">
        <v>6.8992493236363641</v>
      </c>
      <c r="D84" s="656">
        <v>1.2958200000000003E-2</v>
      </c>
      <c r="E84" s="617">
        <v>0</v>
      </c>
      <c r="F84" s="651">
        <v>6.912207523636364</v>
      </c>
      <c r="G84" s="652">
        <v>69.122075236363642</v>
      </c>
    </row>
    <row r="85" spans="2:7" ht="15.95" customHeight="1">
      <c r="B85" s="159" t="s">
        <v>155</v>
      </c>
      <c r="C85" s="617">
        <v>0.81728135999999996</v>
      </c>
      <c r="D85" s="656">
        <v>0.25168942826181817</v>
      </c>
      <c r="E85" s="617">
        <v>3.6926181818181824E-3</v>
      </c>
      <c r="F85" s="651">
        <v>1.0726634064436364</v>
      </c>
      <c r="G85" s="652">
        <v>10.726634064436364</v>
      </c>
    </row>
    <row r="86" spans="2:7" ht="15.95" customHeight="1">
      <c r="B86" s="159" t="s">
        <v>163</v>
      </c>
      <c r="C86" s="617">
        <v>1.4953066666666672</v>
      </c>
      <c r="D86" s="656">
        <v>0</v>
      </c>
      <c r="E86" s="617">
        <v>0</v>
      </c>
      <c r="F86" s="651">
        <v>1.4953066666666672</v>
      </c>
      <c r="G86" s="652">
        <v>14.953066666666672</v>
      </c>
    </row>
    <row r="87" spans="2:7" ht="15.95" customHeight="1">
      <c r="B87" s="159" t="s">
        <v>171</v>
      </c>
      <c r="C87" s="617">
        <v>0.13105204949454555</v>
      </c>
      <c r="D87" s="656">
        <v>0.26364660496363646</v>
      </c>
      <c r="E87" s="617">
        <v>6.8727272727272734E-3</v>
      </c>
      <c r="F87" s="651">
        <v>0.40157138173090923</v>
      </c>
      <c r="G87" s="652">
        <v>4.0157138173090923</v>
      </c>
    </row>
    <row r="88" spans="2:7" ht="15.95" customHeight="1">
      <c r="B88" s="159" t="s">
        <v>173</v>
      </c>
      <c r="C88" s="617">
        <v>0.23164717175999994</v>
      </c>
      <c r="D88" s="656">
        <v>0.15934995313200004</v>
      </c>
      <c r="E88" s="617">
        <v>0</v>
      </c>
      <c r="F88" s="651">
        <v>0.390997124892</v>
      </c>
      <c r="G88" s="652">
        <v>3.9099712489199998</v>
      </c>
    </row>
    <row r="89" spans="2:7" ht="15.95" customHeight="1">
      <c r="B89" s="159" t="s">
        <v>175</v>
      </c>
      <c r="C89" s="617">
        <v>0.11612945454545456</v>
      </c>
      <c r="D89" s="656">
        <v>0.11612945454545456</v>
      </c>
      <c r="E89" s="617">
        <v>0</v>
      </c>
      <c r="F89" s="651">
        <v>0.23225890909090913</v>
      </c>
      <c r="G89" s="652">
        <v>2.3225890909090912</v>
      </c>
    </row>
    <row r="90" spans="2:7" ht="15.95" customHeight="1">
      <c r="B90" s="159" t="s">
        <v>179</v>
      </c>
      <c r="C90" s="617">
        <v>2.7771942744000002</v>
      </c>
      <c r="D90" s="656">
        <v>3.4404480000000008</v>
      </c>
      <c r="E90" s="617">
        <v>0</v>
      </c>
      <c r="F90" s="651">
        <v>6.2176422744000011</v>
      </c>
      <c r="G90" s="652">
        <v>62.176422744000007</v>
      </c>
    </row>
    <row r="91" spans="2:7" ht="15.95" customHeight="1">
      <c r="B91" s="159" t="s">
        <v>185</v>
      </c>
      <c r="C91" s="617">
        <v>0.12967265454545457</v>
      </c>
      <c r="D91" s="656">
        <v>4.3764064363636355E-2</v>
      </c>
      <c r="E91" s="617">
        <v>0</v>
      </c>
      <c r="F91" s="651">
        <v>0.17343671890909093</v>
      </c>
      <c r="G91" s="652">
        <v>1.7343671890909094</v>
      </c>
    </row>
    <row r="92" spans="2:7" ht="15.95" customHeight="1">
      <c r="B92" s="159" t="s">
        <v>188</v>
      </c>
      <c r="C92" s="617">
        <v>0.65783781818181808</v>
      </c>
      <c r="D92" s="656">
        <v>0.5402376000000001</v>
      </c>
      <c r="E92" s="617">
        <v>2.8275000000000002E-3</v>
      </c>
      <c r="F92" s="651">
        <v>1.2009029181818183</v>
      </c>
      <c r="G92" s="652">
        <v>12.009029181818182</v>
      </c>
    </row>
    <row r="93" spans="2:7" ht="14.45" customHeight="1">
      <c r="B93" s="159" t="s">
        <v>197</v>
      </c>
      <c r="C93" s="617">
        <v>0.11522364480000002</v>
      </c>
      <c r="D93" s="656">
        <v>5.0969217599999991E-2</v>
      </c>
      <c r="E93" s="617">
        <v>0</v>
      </c>
      <c r="F93" s="651">
        <v>0.16619286240000003</v>
      </c>
      <c r="G93" s="652">
        <v>1.6619286240000002</v>
      </c>
    </row>
    <row r="94" spans="2:7" ht="14.45" customHeight="1">
      <c r="B94" s="159" t="s">
        <v>199</v>
      </c>
      <c r="C94" s="617">
        <v>2.5026545454545452</v>
      </c>
      <c r="D94" s="656">
        <v>2.2856727272727269</v>
      </c>
      <c r="E94" s="617">
        <v>0</v>
      </c>
      <c r="F94" s="651">
        <v>4.7883272727272725</v>
      </c>
      <c r="G94" s="652">
        <v>47.883272727272725</v>
      </c>
    </row>
    <row r="95" spans="2:7" ht="14.45" customHeight="1">
      <c r="B95" s="159" t="s">
        <v>201</v>
      </c>
      <c r="C95" s="617">
        <v>0.42703690909090908</v>
      </c>
      <c r="D95" s="656">
        <v>0.37259999999999993</v>
      </c>
      <c r="E95" s="617">
        <v>0</v>
      </c>
      <c r="F95" s="651">
        <v>0.79963690909090901</v>
      </c>
      <c r="G95" s="652">
        <v>7.9963690909090896</v>
      </c>
    </row>
    <row r="96" spans="2:7" ht="14.45" customHeight="1">
      <c r="B96" s="159" t="s">
        <v>206</v>
      </c>
      <c r="C96" s="617">
        <v>0.90909090909090917</v>
      </c>
      <c r="D96" s="656">
        <v>1.0909090909090913</v>
      </c>
      <c r="E96" s="617">
        <v>0</v>
      </c>
      <c r="F96" s="651">
        <v>2.0000000000000004</v>
      </c>
      <c r="G96" s="652">
        <v>20.000000000000004</v>
      </c>
    </row>
    <row r="97" spans="2:7" ht="14.45" customHeight="1">
      <c r="B97" s="159" t="s">
        <v>210</v>
      </c>
      <c r="C97" s="617">
        <v>0.60950000000000004</v>
      </c>
      <c r="D97" s="656">
        <v>0.13288669924242422</v>
      </c>
      <c r="E97" s="617">
        <v>0</v>
      </c>
      <c r="F97" s="651">
        <v>0.74238669924242429</v>
      </c>
      <c r="G97" s="652">
        <v>7.4238669924242426</v>
      </c>
    </row>
    <row r="98" spans="2:7" ht="14.45" customHeight="1">
      <c r="B98" s="159" t="s">
        <v>224</v>
      </c>
      <c r="C98" s="617">
        <v>7.4631469295238118E-2</v>
      </c>
      <c r="D98" s="656">
        <v>1.2265714285714284E-2</v>
      </c>
      <c r="E98" s="617">
        <v>0</v>
      </c>
      <c r="F98" s="651">
        <v>8.68971835809524E-2</v>
      </c>
      <c r="G98" s="652">
        <v>0.86897183580952397</v>
      </c>
    </row>
    <row r="99" spans="2:7" ht="14.45" customHeight="1">
      <c r="B99" s="159" t="s">
        <v>227</v>
      </c>
      <c r="C99" s="617">
        <v>0.49576045454545453</v>
      </c>
      <c r="D99" s="656">
        <v>0.74274045454545456</v>
      </c>
      <c r="E99" s="617">
        <v>0</v>
      </c>
      <c r="F99" s="651">
        <v>1.2385009090909092</v>
      </c>
      <c r="G99" s="652">
        <v>12.385009090909092</v>
      </c>
    </row>
    <row r="100" spans="2:7" ht="14.45" customHeight="1">
      <c r="B100" s="159" t="s">
        <v>230</v>
      </c>
      <c r="C100" s="617">
        <v>0</v>
      </c>
      <c r="D100" s="656"/>
      <c r="E100" s="617">
        <v>0.14727272727272728</v>
      </c>
      <c r="F100" s="651">
        <v>0.14727272727272728</v>
      </c>
      <c r="G100" s="652">
        <v>1.4727272727272727</v>
      </c>
    </row>
    <row r="101" spans="2:7" ht="14.45" customHeight="1">
      <c r="B101" s="159" t="s">
        <v>232</v>
      </c>
      <c r="C101" s="617">
        <v>27.049090909090904</v>
      </c>
      <c r="D101" s="656">
        <v>3.9763636363636365</v>
      </c>
      <c r="E101" s="617">
        <v>0</v>
      </c>
      <c r="F101" s="651">
        <v>31.02545454545454</v>
      </c>
      <c r="G101" s="652">
        <v>310.25454545454539</v>
      </c>
    </row>
    <row r="102" spans="2:7" ht="14.45" customHeight="1">
      <c r="B102" s="159" t="s">
        <v>658</v>
      </c>
      <c r="C102" s="617">
        <v>0.2406768</v>
      </c>
      <c r="D102" s="656">
        <v>1.3084141724340182E-2</v>
      </c>
      <c r="E102" s="617">
        <v>0</v>
      </c>
      <c r="F102" s="651">
        <v>0.25376094172434016</v>
      </c>
      <c r="G102" s="652">
        <v>2.5376094172434014</v>
      </c>
    </row>
    <row r="103" spans="2:7" ht="14.45" customHeight="1">
      <c r="B103" s="159" t="s">
        <v>242</v>
      </c>
      <c r="C103" s="617">
        <v>3.1771636363636369E-3</v>
      </c>
      <c r="D103" s="656">
        <v>0</v>
      </c>
      <c r="E103" s="617">
        <v>0</v>
      </c>
      <c r="F103" s="651">
        <v>3.1771636363636369E-3</v>
      </c>
      <c r="G103" s="652">
        <v>3.177163636363637E-2</v>
      </c>
    </row>
    <row r="104" spans="2:7" ht="13.5" customHeight="1">
      <c r="B104" s="159" t="s">
        <v>247</v>
      </c>
      <c r="C104" s="617">
        <v>0</v>
      </c>
      <c r="D104" s="656">
        <v>0</v>
      </c>
      <c r="E104" s="617">
        <v>1.3148509090909095</v>
      </c>
      <c r="F104" s="651">
        <v>1.3148509090909095</v>
      </c>
      <c r="G104" s="652">
        <v>13.148509090909094</v>
      </c>
    </row>
    <row r="105" spans="2:7" ht="13.5" customHeight="1">
      <c r="B105" s="159" t="s">
        <v>254</v>
      </c>
      <c r="C105" s="617">
        <v>1.1600280000000001</v>
      </c>
      <c r="D105" s="656">
        <v>0.10800000000000001</v>
      </c>
      <c r="E105" s="617">
        <v>0</v>
      </c>
      <c r="F105" s="651">
        <v>1.2680280000000002</v>
      </c>
      <c r="G105" s="652">
        <v>12.680280000000002</v>
      </c>
    </row>
    <row r="106" spans="2:7" ht="15" customHeight="1">
      <c r="B106" s="159" t="s">
        <v>257</v>
      </c>
      <c r="C106" s="617">
        <v>6.813818181818182E-2</v>
      </c>
      <c r="D106" s="656">
        <v>0</v>
      </c>
      <c r="E106" s="617">
        <v>0</v>
      </c>
      <c r="F106" s="651">
        <v>6.813818181818182E-2</v>
      </c>
      <c r="G106" s="652">
        <v>0.6813818181818182</v>
      </c>
    </row>
    <row r="107" spans="2:7" ht="14.45" customHeight="1">
      <c r="B107" s="159" t="s">
        <v>285</v>
      </c>
      <c r="C107" s="617">
        <v>1.8486709090909095</v>
      </c>
      <c r="D107" s="656">
        <v>4.5260563636363651</v>
      </c>
      <c r="E107" s="617">
        <v>0</v>
      </c>
      <c r="F107" s="651">
        <v>6.3747272727272746</v>
      </c>
      <c r="G107" s="652">
        <v>63.747272727272744</v>
      </c>
    </row>
    <row r="108" spans="2:7" ht="14.45" customHeight="1">
      <c r="B108" s="159" t="s">
        <v>305</v>
      </c>
      <c r="C108" s="617">
        <v>3.9336054545454545E-2</v>
      </c>
      <c r="D108" s="656">
        <v>8.8309636363636361E-3</v>
      </c>
      <c r="E108" s="617">
        <v>0</v>
      </c>
      <c r="F108" s="651">
        <v>4.8167018181818178E-2</v>
      </c>
      <c r="G108" s="652">
        <v>0.48167018181818178</v>
      </c>
    </row>
    <row r="109" spans="2:7" ht="14.45" customHeight="1">
      <c r="B109" s="159" t="s">
        <v>309</v>
      </c>
      <c r="C109" s="617">
        <v>0.68878870000000014</v>
      </c>
      <c r="D109" s="656">
        <v>1.0910427999999999</v>
      </c>
      <c r="E109" s="617">
        <v>0.244557</v>
      </c>
      <c r="F109" s="651">
        <v>2.0243885000000001</v>
      </c>
      <c r="G109" s="652">
        <v>20.243885000000002</v>
      </c>
    </row>
    <row r="110" spans="2:7" ht="14.45" customHeight="1">
      <c r="B110" s="159" t="s">
        <v>311</v>
      </c>
      <c r="C110" s="617">
        <v>1.5160474285714283</v>
      </c>
      <c r="D110" s="656">
        <v>0.26573142857142856</v>
      </c>
      <c r="E110" s="617">
        <v>5.1428571428571429E-5</v>
      </c>
      <c r="F110" s="651">
        <v>1.7818302857142854</v>
      </c>
      <c r="G110" s="652">
        <v>17.818302857142854</v>
      </c>
    </row>
    <row r="111" spans="2:7" ht="14.45" customHeight="1">
      <c r="B111" s="159" t="s">
        <v>319</v>
      </c>
      <c r="C111" s="617">
        <v>0.15400195748826545</v>
      </c>
      <c r="D111" s="656">
        <v>1.4152541633672731</v>
      </c>
      <c r="E111" s="617">
        <v>0.24545454545454545</v>
      </c>
      <c r="F111" s="651">
        <v>1.8147106663100838</v>
      </c>
      <c r="G111" s="652">
        <v>18.147106663100839</v>
      </c>
    </row>
    <row r="112" spans="2:7" ht="14.45" customHeight="1">
      <c r="B112" s="159" t="s">
        <v>323</v>
      </c>
      <c r="C112" s="617">
        <v>3.3172311995999997</v>
      </c>
      <c r="D112" s="656">
        <v>1.1808342981818185</v>
      </c>
      <c r="E112" s="617">
        <v>2.7553122000000003E-2</v>
      </c>
      <c r="F112" s="651">
        <v>4.5256186197818176</v>
      </c>
      <c r="G112" s="652">
        <v>45.256186197818174</v>
      </c>
    </row>
    <row r="113" spans="2:7" ht="14.45" customHeight="1">
      <c r="B113" s="159" t="s">
        <v>326</v>
      </c>
      <c r="C113" s="617">
        <v>0.19636363636363641</v>
      </c>
      <c r="D113" s="656">
        <v>0.44181818181818189</v>
      </c>
      <c r="E113" s="617">
        <v>0</v>
      </c>
      <c r="F113" s="651">
        <v>0.63818181818181829</v>
      </c>
      <c r="G113" s="652">
        <v>6.3818181818181827</v>
      </c>
    </row>
    <row r="114" spans="2:7" ht="14.45" customHeight="1">
      <c r="B114" s="159" t="s">
        <v>340</v>
      </c>
      <c r="C114" s="617">
        <v>0</v>
      </c>
      <c r="D114" s="656">
        <v>0</v>
      </c>
      <c r="E114" s="617">
        <v>0.81928800000000002</v>
      </c>
      <c r="F114" s="651">
        <v>0.81928800000000002</v>
      </c>
      <c r="G114" s="652">
        <v>8.1928800000000006</v>
      </c>
    </row>
    <row r="115" spans="2:7" ht="14.45" customHeight="1">
      <c r="B115" s="159" t="s">
        <v>344</v>
      </c>
      <c r="C115" s="617">
        <v>0.84067639999999988</v>
      </c>
      <c r="D115" s="656">
        <v>0.56341810000000025</v>
      </c>
      <c r="E115" s="617">
        <v>0</v>
      </c>
      <c r="F115" s="651">
        <v>1.4040945000000002</v>
      </c>
      <c r="G115" s="652">
        <v>14.040945000000002</v>
      </c>
    </row>
    <row r="116" spans="2:7" ht="14.45" customHeight="1">
      <c r="B116" s="159" t="s">
        <v>355</v>
      </c>
      <c r="C116" s="617">
        <v>0.3418308000000001</v>
      </c>
      <c r="D116" s="656">
        <v>0.72824399999999989</v>
      </c>
      <c r="E116" s="617">
        <v>0</v>
      </c>
      <c r="F116" s="651">
        <v>1.0700748</v>
      </c>
      <c r="G116" s="652">
        <v>10.700748000000001</v>
      </c>
    </row>
    <row r="117" spans="2:7" ht="14.45" customHeight="1">
      <c r="B117" s="159" t="s">
        <v>357</v>
      </c>
      <c r="C117" s="617">
        <v>19.116</v>
      </c>
      <c r="D117" s="656">
        <v>0</v>
      </c>
      <c r="E117" s="617">
        <v>0</v>
      </c>
      <c r="F117" s="651">
        <v>19.116</v>
      </c>
      <c r="G117" s="652">
        <v>191.16</v>
      </c>
    </row>
    <row r="118" spans="2:7" ht="14.45" customHeight="1">
      <c r="B118" s="159" t="s">
        <v>388</v>
      </c>
      <c r="C118" s="617">
        <v>0.50722522499999978</v>
      </c>
      <c r="D118" s="656">
        <v>0.54612219999999989</v>
      </c>
      <c r="E118" s="617">
        <v>0</v>
      </c>
      <c r="F118" s="651">
        <v>1.0533474249999997</v>
      </c>
      <c r="G118" s="652">
        <v>10.533474249999998</v>
      </c>
    </row>
    <row r="119" spans="2:7" ht="14.45" customHeight="1">
      <c r="B119" s="159" t="s">
        <v>402</v>
      </c>
      <c r="C119" s="617">
        <v>1.4727272727272723E-2</v>
      </c>
      <c r="D119" s="656">
        <v>0</v>
      </c>
      <c r="E119" s="617">
        <v>0</v>
      </c>
      <c r="F119" s="651">
        <v>1.4727272727272723E-2</v>
      </c>
      <c r="G119" s="652">
        <v>0.14727272727272722</v>
      </c>
    </row>
    <row r="120" spans="2:7" ht="14.45" customHeight="1">
      <c r="B120" s="159" t="s">
        <v>406</v>
      </c>
      <c r="C120" s="617">
        <v>0.82851602112000011</v>
      </c>
      <c r="D120" s="656">
        <v>0.42390236245090918</v>
      </c>
      <c r="E120" s="617">
        <v>9.8181818181818179E-3</v>
      </c>
      <c r="F120" s="651">
        <v>1.262236565389091</v>
      </c>
      <c r="G120" s="652">
        <v>12.62236565389091</v>
      </c>
    </row>
    <row r="121" spans="2:7" ht="14.45" customHeight="1">
      <c r="B121" s="159" t="s">
        <v>410</v>
      </c>
      <c r="C121" s="617">
        <v>3.2547272727272737E-2</v>
      </c>
      <c r="D121" s="656">
        <v>3.8094545454545443E-2</v>
      </c>
      <c r="E121" s="617">
        <v>0</v>
      </c>
      <c r="F121" s="651">
        <v>7.0641818181818181E-2</v>
      </c>
      <c r="G121" s="652">
        <v>0.70641818181818183</v>
      </c>
    </row>
    <row r="122" spans="2:7" ht="14.45" customHeight="1">
      <c r="B122" s="159" t="s">
        <v>413</v>
      </c>
      <c r="C122" s="617">
        <v>0</v>
      </c>
      <c r="D122" s="656">
        <v>0</v>
      </c>
      <c r="E122" s="617">
        <v>0.27137454545454553</v>
      </c>
      <c r="F122" s="651">
        <v>0.27137454545454553</v>
      </c>
      <c r="G122" s="652">
        <v>2.7137454545454553</v>
      </c>
    </row>
    <row r="123" spans="2:7" ht="14.45" customHeight="1">
      <c r="B123" s="159" t="s">
        <v>419</v>
      </c>
      <c r="C123" s="617">
        <v>0.68334545454545448</v>
      </c>
      <c r="D123" s="656">
        <v>4.7618181818181835</v>
      </c>
      <c r="E123" s="617">
        <v>0</v>
      </c>
      <c r="F123" s="651">
        <v>5.4451636363636382</v>
      </c>
      <c r="G123" s="652">
        <v>54.451636363636382</v>
      </c>
    </row>
    <row r="124" spans="2:7" ht="14.45" customHeight="1">
      <c r="B124" s="159" t="s">
        <v>421</v>
      </c>
      <c r="C124" s="617">
        <v>7.0989999999999993</v>
      </c>
      <c r="D124" s="656">
        <v>15.662268000000001</v>
      </c>
      <c r="E124" s="617">
        <v>0</v>
      </c>
      <c r="F124" s="651">
        <v>22.761268000000001</v>
      </c>
      <c r="G124" s="652">
        <v>227.61268000000001</v>
      </c>
    </row>
    <row r="125" spans="2:7" ht="14.45" customHeight="1">
      <c r="B125" s="159" t="s">
        <v>423</v>
      </c>
      <c r="C125" s="617">
        <v>1.0167905454545454</v>
      </c>
      <c r="D125" s="656">
        <v>3.6945818181818191E-2</v>
      </c>
      <c r="E125" s="617">
        <v>0</v>
      </c>
      <c r="F125" s="651">
        <v>1.0537363636363635</v>
      </c>
      <c r="G125" s="652">
        <v>10.537363636363635</v>
      </c>
    </row>
    <row r="126" spans="2:7" ht="14.45" customHeight="1">
      <c r="B126" s="159" t="s">
        <v>430</v>
      </c>
      <c r="C126" s="617">
        <v>0.43023272727272721</v>
      </c>
      <c r="D126" s="656">
        <v>0.378</v>
      </c>
      <c r="E126" s="617">
        <v>0</v>
      </c>
      <c r="F126" s="651">
        <v>0.80823272727272721</v>
      </c>
      <c r="G126" s="652">
        <v>8.082327272727273</v>
      </c>
    </row>
    <row r="127" spans="2:7" ht="14.45" customHeight="1">
      <c r="B127" s="159" t="s">
        <v>444</v>
      </c>
      <c r="C127" s="617">
        <v>0.32065169004000016</v>
      </c>
      <c r="D127" s="656">
        <v>0.21894054545454539</v>
      </c>
      <c r="E127" s="617">
        <v>2.9676743329090916E-2</v>
      </c>
      <c r="F127" s="651">
        <v>0.56926897882363636</v>
      </c>
      <c r="G127" s="652">
        <v>5.6926897882363638</v>
      </c>
    </row>
    <row r="128" spans="2:7" ht="14.45" customHeight="1">
      <c r="B128" s="159" t="s">
        <v>458</v>
      </c>
      <c r="C128" s="617">
        <v>0.93636363636363618</v>
      </c>
      <c r="D128" s="656">
        <v>1.6090909090909089</v>
      </c>
      <c r="E128" s="617">
        <v>0</v>
      </c>
      <c r="F128" s="651">
        <v>2.545454545454545</v>
      </c>
      <c r="G128" s="652">
        <v>25.45454545454545</v>
      </c>
    </row>
    <row r="129" spans="2:7" ht="14.45" customHeight="1">
      <c r="B129" s="159" t="s">
        <v>466</v>
      </c>
      <c r="C129" s="617">
        <v>0</v>
      </c>
      <c r="D129" s="656">
        <v>0</v>
      </c>
      <c r="E129" s="617">
        <v>1.8882494181818181</v>
      </c>
      <c r="F129" s="651">
        <v>1.8882494181818181</v>
      </c>
      <c r="G129" s="652">
        <v>18.882494181818181</v>
      </c>
    </row>
    <row r="130" spans="2:7" ht="14.45" customHeight="1">
      <c r="B130" s="159" t="s">
        <v>483</v>
      </c>
      <c r="C130" s="617">
        <v>0</v>
      </c>
      <c r="D130" s="656">
        <v>0</v>
      </c>
      <c r="E130" s="617">
        <v>3.4363636363636365</v>
      </c>
      <c r="F130" s="651">
        <v>3.4363636363636365</v>
      </c>
      <c r="G130" s="652">
        <v>34.363636363636367</v>
      </c>
    </row>
    <row r="131" spans="2:7" ht="14.45" customHeight="1">
      <c r="B131" s="159" t="s">
        <v>485</v>
      </c>
      <c r="C131" s="617">
        <v>0.47472774545454549</v>
      </c>
      <c r="D131" s="656">
        <v>0</v>
      </c>
      <c r="E131" s="617">
        <v>0</v>
      </c>
      <c r="F131" s="651">
        <v>0.47472774545454549</v>
      </c>
      <c r="G131" s="652">
        <v>4.747277454545455</v>
      </c>
    </row>
    <row r="132" spans="2:7" ht="14.45" customHeight="1">
      <c r="B132" s="362" t="s">
        <v>659</v>
      </c>
      <c r="C132" s="625" t="s">
        <v>121</v>
      </c>
      <c r="D132" s="626" t="s">
        <v>121</v>
      </c>
      <c r="E132" s="627" t="s">
        <v>121</v>
      </c>
      <c r="F132" s="627" t="s">
        <v>121</v>
      </c>
      <c r="G132" s="625" t="s">
        <v>121</v>
      </c>
    </row>
    <row r="133" spans="2:7" ht="14.45" customHeight="1">
      <c r="B133" s="160" t="s">
        <v>83</v>
      </c>
      <c r="C133" s="653">
        <v>87.313454436417956</v>
      </c>
      <c r="D133" s="653">
        <v>47.510127848872273</v>
      </c>
      <c r="E133" s="653">
        <v>8.4479031029914289</v>
      </c>
      <c r="F133" s="657">
        <v>143.27148538828166</v>
      </c>
      <c r="G133" s="657">
        <v>1432.7148538828167</v>
      </c>
    </row>
    <row r="134" spans="2:7" ht="14.45" customHeight="1">
      <c r="B134" s="606" t="s">
        <v>613</v>
      </c>
    </row>
    <row r="135" spans="2:7" ht="14.45" customHeight="1">
      <c r="B135" s="606" t="s">
        <v>631</v>
      </c>
    </row>
    <row r="136" spans="2:7" ht="12.95" customHeight="1"/>
    <row r="137" spans="2:7" ht="14.45" customHeight="1"/>
    <row r="138" spans="2:7" ht="14.45" customHeight="1"/>
    <row r="139" spans="2:7" ht="14.45" customHeight="1"/>
    <row r="140" spans="2:7" ht="14.45" customHeight="1"/>
    <row r="141" spans="2:7" ht="14.45" customHeight="1"/>
    <row r="142" spans="2:7" ht="21">
      <c r="B142" s="801" t="s">
        <v>660</v>
      </c>
      <c r="C142" s="801"/>
      <c r="D142" s="801"/>
      <c r="E142" s="801"/>
      <c r="F142" s="801"/>
      <c r="G142" s="801"/>
    </row>
    <row r="143" spans="2:7" ht="21">
      <c r="B143" s="632"/>
      <c r="C143" s="632"/>
      <c r="D143" s="632"/>
      <c r="E143" s="632"/>
      <c r="F143" s="632"/>
      <c r="G143" s="632"/>
    </row>
    <row r="144" spans="2:7" ht="71.45" customHeight="1">
      <c r="C144" s="794" t="s">
        <v>610</v>
      </c>
      <c r="D144" s="795"/>
      <c r="E144" s="795"/>
      <c r="F144" s="796"/>
      <c r="G144" s="292" t="s">
        <v>611</v>
      </c>
    </row>
    <row r="145" spans="2:7" ht="14.45" customHeight="1">
      <c r="B145" s="346"/>
      <c r="C145" s="494" t="s">
        <v>516</v>
      </c>
      <c r="D145" s="494" t="s">
        <v>517</v>
      </c>
      <c r="E145" s="494" t="s">
        <v>518</v>
      </c>
      <c r="F145" s="161" t="s">
        <v>83</v>
      </c>
      <c r="G145" s="161" t="s">
        <v>83</v>
      </c>
    </row>
    <row r="146" spans="2:7" ht="14.45" customHeight="1">
      <c r="B146" s="148" t="s">
        <v>66</v>
      </c>
      <c r="C146" s="654" t="s">
        <v>121</v>
      </c>
      <c r="D146" s="655" t="s">
        <v>121</v>
      </c>
      <c r="E146" s="654" t="s">
        <v>121</v>
      </c>
      <c r="F146" s="655" t="s">
        <v>121</v>
      </c>
      <c r="G146" s="655" t="s">
        <v>121</v>
      </c>
    </row>
    <row r="147" spans="2:7" ht="14.45" customHeight="1">
      <c r="B147" s="364" t="s">
        <v>121</v>
      </c>
      <c r="C147" s="627" t="s">
        <v>121</v>
      </c>
      <c r="D147" s="627" t="s">
        <v>121</v>
      </c>
      <c r="E147" s="627" t="s">
        <v>121</v>
      </c>
      <c r="F147" s="625" t="s">
        <v>121</v>
      </c>
      <c r="G147" s="625" t="s">
        <v>121</v>
      </c>
    </row>
    <row r="148" spans="2:7" ht="14.45" customHeight="1">
      <c r="B148" s="148" t="s">
        <v>503</v>
      </c>
      <c r="C148" s="654">
        <v>17.362172764818023</v>
      </c>
      <c r="D148" s="655">
        <v>83.675114208284484</v>
      </c>
      <c r="E148" s="654">
        <v>0.14767322025600005</v>
      </c>
      <c r="F148" s="655">
        <v>143.27148538828166</v>
      </c>
      <c r="G148" s="655">
        <v>1432.7148538828164</v>
      </c>
    </row>
    <row r="149" spans="2:7" ht="14.45" customHeight="1">
      <c r="B149" s="159" t="s">
        <v>127</v>
      </c>
      <c r="C149" s="617">
        <v>5.3923324090909102</v>
      </c>
      <c r="D149" s="656">
        <v>1.5198751145454552</v>
      </c>
      <c r="E149" s="617">
        <v>0</v>
      </c>
      <c r="F149" s="651">
        <v>6.912207523636364</v>
      </c>
      <c r="G149" s="651">
        <v>69.122075236363642</v>
      </c>
    </row>
    <row r="150" spans="2:7" ht="18.600000000000001" customHeight="1">
      <c r="B150" s="159" t="s">
        <v>155</v>
      </c>
      <c r="C150" s="617">
        <v>0.60015492451636354</v>
      </c>
      <c r="D150" s="656">
        <v>0.47250848192727279</v>
      </c>
      <c r="E150" s="617">
        <v>0</v>
      </c>
      <c r="F150" s="651">
        <v>1.0726634064436364</v>
      </c>
      <c r="G150" s="651">
        <v>10.726634064436364</v>
      </c>
    </row>
    <row r="151" spans="2:7" ht="18.600000000000001" customHeight="1">
      <c r="B151" s="159" t="s">
        <v>163</v>
      </c>
      <c r="C151" s="617">
        <v>0</v>
      </c>
      <c r="D151" s="656">
        <v>1.4953066666666672</v>
      </c>
      <c r="E151" s="617">
        <v>0</v>
      </c>
      <c r="F151" s="651">
        <v>1.4953066666666672</v>
      </c>
      <c r="G151" s="651">
        <v>14.953066666666672</v>
      </c>
    </row>
    <row r="152" spans="2:7">
      <c r="B152" s="159" t="s">
        <v>171</v>
      </c>
      <c r="C152" s="617">
        <v>0.15351660942545459</v>
      </c>
      <c r="D152" s="656">
        <v>0.24805477230545461</v>
      </c>
      <c r="E152" s="617">
        <v>0</v>
      </c>
      <c r="F152" s="651">
        <v>0.40157138173090895</v>
      </c>
      <c r="G152" s="651">
        <v>4.0157138173090896</v>
      </c>
    </row>
    <row r="153" spans="2:7">
      <c r="B153" s="159" t="s">
        <v>173</v>
      </c>
      <c r="C153" s="617">
        <v>4.4181346103999999E-2</v>
      </c>
      <c r="D153" s="656">
        <v>0.19914255853200002</v>
      </c>
      <c r="E153" s="617">
        <v>0.14767322025600005</v>
      </c>
      <c r="F153" s="651">
        <v>0.39099712489200006</v>
      </c>
      <c r="G153" s="651">
        <v>3.9099712489200007</v>
      </c>
    </row>
    <row r="154" spans="2:7">
      <c r="B154" s="159" t="s">
        <v>175</v>
      </c>
      <c r="C154" s="617">
        <v>0</v>
      </c>
      <c r="D154" s="656">
        <v>0</v>
      </c>
      <c r="E154" s="617">
        <v>0.23225890909090913</v>
      </c>
      <c r="F154" s="651">
        <v>0.23225890909090913</v>
      </c>
      <c r="G154" s="651">
        <v>2.3225890909090912</v>
      </c>
    </row>
    <row r="155" spans="2:7">
      <c r="B155" s="159" t="s">
        <v>179</v>
      </c>
      <c r="C155" s="617">
        <v>0</v>
      </c>
      <c r="D155" s="656">
        <v>0</v>
      </c>
      <c r="E155" s="617">
        <v>6.2176422744000011</v>
      </c>
      <c r="F155" s="651">
        <v>6.2176422744000011</v>
      </c>
      <c r="G155" s="651">
        <v>62.176422744000007</v>
      </c>
    </row>
    <row r="156" spans="2:7">
      <c r="B156" s="159" t="s">
        <v>185</v>
      </c>
      <c r="C156" s="617">
        <v>2.7381053454545456E-2</v>
      </c>
      <c r="D156" s="656">
        <v>0.14605566545454551</v>
      </c>
      <c r="E156" s="617">
        <v>0</v>
      </c>
      <c r="F156" s="651">
        <v>0.1734367189090909</v>
      </c>
      <c r="G156" s="651">
        <v>1.7343671890909089</v>
      </c>
    </row>
    <row r="157" spans="2:7">
      <c r="B157" s="159" t="s">
        <v>188</v>
      </c>
      <c r="C157" s="617">
        <v>0.17578521818181819</v>
      </c>
      <c r="D157" s="656">
        <v>1.0251177</v>
      </c>
      <c r="E157" s="617">
        <v>0</v>
      </c>
      <c r="F157" s="651">
        <v>1.200902918181818</v>
      </c>
      <c r="G157" s="651">
        <v>12.00902918181818</v>
      </c>
    </row>
    <row r="158" spans="2:7">
      <c r="B158" s="159" t="s">
        <v>197</v>
      </c>
      <c r="C158" s="617">
        <v>1.22632704E-2</v>
      </c>
      <c r="D158" s="656">
        <v>0.10296037440000001</v>
      </c>
      <c r="E158" s="617">
        <v>5.0969217599999991E-2</v>
      </c>
      <c r="F158" s="651">
        <v>0.1661928624</v>
      </c>
      <c r="G158" s="651">
        <v>1.661928624</v>
      </c>
    </row>
    <row r="159" spans="2:7">
      <c r="B159" s="159" t="s">
        <v>199</v>
      </c>
      <c r="C159" s="617">
        <v>9.5766545454545479E-2</v>
      </c>
      <c r="D159" s="656">
        <v>4.6925607272727285</v>
      </c>
      <c r="E159" s="617">
        <v>0</v>
      </c>
      <c r="F159" s="651">
        <v>4.7883272727272708</v>
      </c>
      <c r="G159" s="651">
        <v>47.883272727272711</v>
      </c>
    </row>
    <row r="160" spans="2:7">
      <c r="B160" s="159" t="s">
        <v>201</v>
      </c>
      <c r="C160" s="617">
        <v>0.10889131712727269</v>
      </c>
      <c r="D160" s="656">
        <v>0.69074559196363605</v>
      </c>
      <c r="E160" s="617">
        <v>0</v>
      </c>
      <c r="F160" s="651">
        <v>0.79963690909090934</v>
      </c>
      <c r="G160" s="651">
        <v>7.9963690909090932</v>
      </c>
    </row>
    <row r="161" spans="2:7">
      <c r="B161" s="159" t="s">
        <v>206</v>
      </c>
      <c r="C161" s="617">
        <v>0</v>
      </c>
      <c r="D161" s="656">
        <v>0</v>
      </c>
      <c r="E161" s="617">
        <v>2</v>
      </c>
      <c r="F161" s="651">
        <v>2</v>
      </c>
      <c r="G161" s="651">
        <v>20</v>
      </c>
    </row>
    <row r="162" spans="2:7">
      <c r="B162" s="159" t="s">
        <v>210</v>
      </c>
      <c r="C162" s="617">
        <v>0.42664999999999997</v>
      </c>
      <c r="D162" s="656">
        <v>0.18285000000000001</v>
      </c>
      <c r="E162" s="617">
        <v>0.13288669924242452</v>
      </c>
      <c r="F162" s="651">
        <v>0.74238669924242451</v>
      </c>
      <c r="G162" s="651">
        <v>7.4238669924242453</v>
      </c>
    </row>
    <row r="163" spans="2:7">
      <c r="B163" s="159" t="s">
        <v>224</v>
      </c>
      <c r="C163" s="617">
        <v>0</v>
      </c>
      <c r="D163" s="656">
        <v>8.68971835809524E-2</v>
      </c>
      <c r="E163" s="617">
        <v>0</v>
      </c>
      <c r="F163" s="651">
        <v>8.68971835809524E-2</v>
      </c>
      <c r="G163" s="651">
        <v>0.86897183580952397</v>
      </c>
    </row>
    <row r="164" spans="2:7">
      <c r="B164" s="159" t="s">
        <v>227</v>
      </c>
      <c r="C164" s="617">
        <v>0.38292490909090904</v>
      </c>
      <c r="D164" s="656">
        <v>0.85557599999999989</v>
      </c>
      <c r="E164" s="617">
        <v>0</v>
      </c>
      <c r="F164" s="651">
        <v>1.2385009090909092</v>
      </c>
      <c r="G164" s="651">
        <v>12.385009090909092</v>
      </c>
    </row>
    <row r="165" spans="2:7">
      <c r="B165" s="159" t="s">
        <v>230</v>
      </c>
      <c r="C165" s="617">
        <v>0</v>
      </c>
      <c r="D165" s="656">
        <v>0.14727272727272728</v>
      </c>
      <c r="E165" s="617">
        <v>0</v>
      </c>
      <c r="F165" s="651">
        <v>0.14727272727272728</v>
      </c>
      <c r="G165" s="651">
        <v>1.4727272727272727</v>
      </c>
    </row>
    <row r="166" spans="2:7">
      <c r="B166" s="159" t="s">
        <v>232</v>
      </c>
      <c r="C166" s="617">
        <v>6.2050909090909112</v>
      </c>
      <c r="D166" s="656">
        <v>24.820363636363645</v>
      </c>
      <c r="E166" s="617">
        <v>0</v>
      </c>
      <c r="F166" s="651">
        <v>31.025454545454533</v>
      </c>
      <c r="G166" s="651">
        <v>310.25454545454534</v>
      </c>
    </row>
    <row r="167" spans="2:7">
      <c r="B167" s="159" t="s">
        <v>658</v>
      </c>
      <c r="C167" s="617">
        <v>0</v>
      </c>
      <c r="D167" s="656">
        <v>0</v>
      </c>
      <c r="E167" s="617">
        <v>0.2406768</v>
      </c>
      <c r="F167" s="651">
        <v>0.2406768</v>
      </c>
      <c r="G167" s="651">
        <v>2.406768</v>
      </c>
    </row>
    <row r="168" spans="2:7">
      <c r="B168" s="159" t="s">
        <v>242</v>
      </c>
      <c r="C168" s="617">
        <v>0</v>
      </c>
      <c r="D168" s="656">
        <v>1.6261305360703818E-2</v>
      </c>
      <c r="E168" s="617">
        <v>0</v>
      </c>
      <c r="F168" s="651">
        <v>1.6261305360703818E-2</v>
      </c>
      <c r="G168" s="651">
        <v>0.16261305360703818</v>
      </c>
    </row>
    <row r="169" spans="2:7">
      <c r="B169" s="159" t="s">
        <v>247</v>
      </c>
      <c r="C169" s="617">
        <v>0.51133090909090917</v>
      </c>
      <c r="D169" s="656">
        <v>0.7061236363636364</v>
      </c>
      <c r="E169" s="617">
        <v>9.7396363636363947E-2</v>
      </c>
      <c r="F169" s="651">
        <v>1.3148509090909095</v>
      </c>
      <c r="G169" s="651">
        <v>13.148509090909094</v>
      </c>
    </row>
    <row r="170" spans="2:7">
      <c r="B170" s="159" t="s">
        <v>254</v>
      </c>
      <c r="C170" s="617">
        <v>0</v>
      </c>
      <c r="D170" s="656">
        <v>0</v>
      </c>
      <c r="E170" s="617">
        <v>1.2680279999999999</v>
      </c>
      <c r="F170" s="651">
        <v>1.2680279999999999</v>
      </c>
      <c r="G170" s="651">
        <v>12.68028</v>
      </c>
    </row>
    <row r="171" spans="2:7">
      <c r="B171" s="159" t="s">
        <v>257</v>
      </c>
      <c r="C171" s="617">
        <v>1.3058181818181819E-2</v>
      </c>
      <c r="D171" s="656">
        <v>5.5079999999999997E-2</v>
      </c>
      <c r="E171" s="617">
        <v>0</v>
      </c>
      <c r="F171" s="651">
        <v>6.813818181818182E-2</v>
      </c>
      <c r="G171" s="651">
        <v>0.6813818181818182</v>
      </c>
    </row>
    <row r="172" spans="2:7">
      <c r="B172" s="159" t="s">
        <v>285</v>
      </c>
      <c r="C172" s="617">
        <v>0.6929328545454545</v>
      </c>
      <c r="D172" s="656">
        <v>5.6817944181818172</v>
      </c>
      <c r="E172" s="617">
        <v>0</v>
      </c>
      <c r="F172" s="651">
        <v>6.3747272727272728</v>
      </c>
      <c r="G172" s="651">
        <v>63.74727272727273</v>
      </c>
    </row>
    <row r="173" spans="2:7">
      <c r="B173" s="159" t="s">
        <v>305</v>
      </c>
      <c r="C173" s="617">
        <v>0</v>
      </c>
      <c r="D173" s="656">
        <v>0</v>
      </c>
      <c r="E173" s="617">
        <v>4.8167018181818184E-2</v>
      </c>
      <c r="F173" s="651">
        <v>4.8167018181818184E-2</v>
      </c>
      <c r="G173" s="651">
        <v>0.48167018181818183</v>
      </c>
    </row>
    <row r="174" spans="2:7">
      <c r="B174" s="159" t="s">
        <v>309</v>
      </c>
      <c r="C174" s="617">
        <v>7.0853597500000032E-2</v>
      </c>
      <c r="D174" s="656">
        <v>1.9535349025000002</v>
      </c>
      <c r="E174" s="617">
        <v>0</v>
      </c>
      <c r="F174" s="651">
        <v>2.0243884999999997</v>
      </c>
      <c r="G174" s="651">
        <v>20.243884999999999</v>
      </c>
    </row>
    <row r="175" spans="2:7">
      <c r="B175" s="159" t="s">
        <v>311</v>
      </c>
      <c r="C175" s="617">
        <v>0.62332457142857201</v>
      </c>
      <c r="D175" s="656">
        <v>1.1327914285714287</v>
      </c>
      <c r="E175" s="617">
        <v>2.5714285714285134E-2</v>
      </c>
      <c r="F175" s="651">
        <v>1.7818302857142858</v>
      </c>
      <c r="G175" s="651">
        <v>17.818302857142857</v>
      </c>
    </row>
    <row r="176" spans="2:7">
      <c r="B176" s="159" t="s">
        <v>319</v>
      </c>
      <c r="C176" s="617">
        <v>0</v>
      </c>
      <c r="D176" s="656">
        <v>0</v>
      </c>
      <c r="E176" s="617">
        <v>1.8147106663100838</v>
      </c>
      <c r="F176" s="651">
        <v>1.8147106663100838</v>
      </c>
      <c r="G176" s="651">
        <v>18.147106663100839</v>
      </c>
    </row>
    <row r="177" spans="2:7">
      <c r="B177" s="159" t="s">
        <v>323</v>
      </c>
      <c r="C177" s="617">
        <v>4.8797640000000003E-2</v>
      </c>
      <c r="D177" s="656">
        <v>1.159589780181818</v>
      </c>
      <c r="E177" s="617">
        <v>3.3172311995999992</v>
      </c>
      <c r="F177" s="651">
        <v>4.5256186197818176</v>
      </c>
      <c r="G177" s="651">
        <v>45.256186197818174</v>
      </c>
    </row>
    <row r="178" spans="2:7">
      <c r="B178" s="159" t="s">
        <v>326</v>
      </c>
      <c r="C178" s="617">
        <v>0.22336363636363643</v>
      </c>
      <c r="D178" s="656">
        <v>0.41481818181818192</v>
      </c>
      <c r="E178" s="617">
        <v>0</v>
      </c>
      <c r="F178" s="651">
        <v>0.63818181818181807</v>
      </c>
      <c r="G178" s="651">
        <v>6.3818181818181809</v>
      </c>
    </row>
    <row r="179" spans="2:7">
      <c r="B179" s="159" t="s">
        <v>340</v>
      </c>
      <c r="C179" s="617">
        <v>0</v>
      </c>
      <c r="D179" s="656">
        <v>0</v>
      </c>
      <c r="E179" s="617">
        <v>0.81928800000000002</v>
      </c>
      <c r="F179" s="651">
        <v>0.81928800000000002</v>
      </c>
      <c r="G179" s="651">
        <v>8.1928800000000006</v>
      </c>
    </row>
    <row r="180" spans="2:7">
      <c r="B180" s="159" t="s">
        <v>344</v>
      </c>
      <c r="C180" s="617">
        <v>0</v>
      </c>
      <c r="D180" s="656">
        <v>0</v>
      </c>
      <c r="E180" s="617">
        <v>1.4040944999999994</v>
      </c>
      <c r="F180" s="651">
        <v>1.4040944999999994</v>
      </c>
      <c r="G180" s="651">
        <v>14.040944999999994</v>
      </c>
    </row>
    <row r="181" spans="2:7">
      <c r="B181" s="159" t="s">
        <v>355</v>
      </c>
      <c r="C181" s="617">
        <v>0.28217160000000008</v>
      </c>
      <c r="D181" s="656">
        <v>0.78790319999999991</v>
      </c>
      <c r="E181" s="617">
        <v>0</v>
      </c>
      <c r="F181" s="651">
        <v>1.0700748</v>
      </c>
      <c r="G181" s="651">
        <v>10.700748000000001</v>
      </c>
    </row>
    <row r="182" spans="2:7">
      <c r="B182" s="159" t="s">
        <v>357</v>
      </c>
      <c r="C182" s="617">
        <v>0</v>
      </c>
      <c r="D182" s="656">
        <v>19.116</v>
      </c>
      <c r="E182" s="617">
        <v>0</v>
      </c>
      <c r="F182" s="651">
        <v>19.116</v>
      </c>
      <c r="G182" s="651">
        <v>191.16</v>
      </c>
    </row>
    <row r="183" spans="2:7">
      <c r="B183" s="159" t="s">
        <v>388</v>
      </c>
      <c r="C183" s="617">
        <v>0.32157414545454549</v>
      </c>
      <c r="D183" s="656">
        <v>0.18565107954545462</v>
      </c>
      <c r="E183" s="617">
        <v>0.54612219999999945</v>
      </c>
      <c r="F183" s="651">
        <v>1.0533474249999997</v>
      </c>
      <c r="G183" s="651">
        <v>10.533474249999998</v>
      </c>
    </row>
    <row r="184" spans="2:7">
      <c r="B184" s="159" t="s">
        <v>402</v>
      </c>
      <c r="C184" s="617">
        <v>0</v>
      </c>
      <c r="D184" s="656">
        <v>1.4727272727272723E-2</v>
      </c>
      <c r="E184" s="617">
        <v>0</v>
      </c>
      <c r="F184" s="651">
        <v>1.4727272727272723E-2</v>
      </c>
      <c r="G184" s="651">
        <v>0.14727272727272722</v>
      </c>
    </row>
    <row r="185" spans="2:7">
      <c r="B185" s="159" t="s">
        <v>406</v>
      </c>
      <c r="C185" s="617">
        <v>0.45875950393090903</v>
      </c>
      <c r="D185" s="656">
        <v>0.80347706145818198</v>
      </c>
      <c r="E185" s="617">
        <v>0</v>
      </c>
      <c r="F185" s="651">
        <v>1.2622365653890912</v>
      </c>
      <c r="G185" s="651">
        <v>12.622365653890913</v>
      </c>
    </row>
    <row r="186" spans="2:7">
      <c r="B186" s="159" t="s">
        <v>410</v>
      </c>
      <c r="C186" s="617">
        <v>0</v>
      </c>
      <c r="D186" s="656">
        <v>0</v>
      </c>
      <c r="E186" s="617">
        <v>7.0641818181818181E-2</v>
      </c>
      <c r="F186" s="651">
        <v>7.0641818181818181E-2</v>
      </c>
      <c r="G186" s="651">
        <v>0.70641818181818183</v>
      </c>
    </row>
    <row r="187" spans="2:7">
      <c r="B187" s="159" t="s">
        <v>413</v>
      </c>
      <c r="C187" s="617">
        <v>0</v>
      </c>
      <c r="D187" s="656">
        <v>0.27137454545454553</v>
      </c>
      <c r="E187" s="617">
        <v>0</v>
      </c>
      <c r="F187" s="651">
        <v>0.27137454545454553</v>
      </c>
      <c r="G187" s="651">
        <v>2.7137454545454553</v>
      </c>
    </row>
    <row r="188" spans="2:7">
      <c r="B188" s="159" t="s">
        <v>419</v>
      </c>
      <c r="C188" s="617">
        <v>0</v>
      </c>
      <c r="D188" s="656">
        <v>5.4451636363636364</v>
      </c>
      <c r="E188" s="617">
        <v>0</v>
      </c>
      <c r="F188" s="651">
        <v>5.4451636363636364</v>
      </c>
      <c r="G188" s="651">
        <v>54.451636363636368</v>
      </c>
    </row>
    <row r="189" spans="2:7">
      <c r="B189" s="159" t="s">
        <v>421</v>
      </c>
      <c r="C189" s="617">
        <v>0</v>
      </c>
      <c r="D189" s="656">
        <v>0</v>
      </c>
      <c r="E189" s="617">
        <v>22.761268000000005</v>
      </c>
      <c r="F189" s="651">
        <v>22.761268000000005</v>
      </c>
      <c r="G189" s="651">
        <v>227.61268000000004</v>
      </c>
    </row>
    <row r="190" spans="2:7">
      <c r="B190" s="159" t="s">
        <v>423</v>
      </c>
      <c r="C190" s="617">
        <v>0</v>
      </c>
      <c r="D190" s="656">
        <v>1.4422909090909089E-2</v>
      </c>
      <c r="E190" s="617">
        <v>1.0393134545454548</v>
      </c>
      <c r="F190" s="651">
        <v>1.0537363636363639</v>
      </c>
      <c r="G190" s="651">
        <v>10.53736363636364</v>
      </c>
    </row>
    <row r="191" spans="2:7">
      <c r="B191" s="159" t="s">
        <v>430</v>
      </c>
      <c r="C191" s="617">
        <v>0</v>
      </c>
      <c r="D191" s="656">
        <v>0.80823272727272732</v>
      </c>
      <c r="E191" s="617">
        <v>0</v>
      </c>
      <c r="F191" s="651">
        <v>0.80823272727272732</v>
      </c>
      <c r="G191" s="651">
        <v>8.082327272727273</v>
      </c>
    </row>
    <row r="192" spans="2:7">
      <c r="B192" s="159" t="s">
        <v>444</v>
      </c>
      <c r="C192" s="617">
        <v>0.11834034002181819</v>
      </c>
      <c r="D192" s="656">
        <v>0.45081285038181829</v>
      </c>
      <c r="E192" s="617">
        <v>1.1578842000009582E-4</v>
      </c>
      <c r="F192" s="651">
        <v>0.56926897882363658</v>
      </c>
      <c r="G192" s="651">
        <v>5.6926897882363656</v>
      </c>
    </row>
    <row r="193" spans="2:7">
      <c r="B193" s="159" t="s">
        <v>458</v>
      </c>
      <c r="C193" s="617">
        <v>0.3727272727272728</v>
      </c>
      <c r="D193" s="656">
        <v>2.1727272727272724</v>
      </c>
      <c r="E193" s="617">
        <v>0</v>
      </c>
      <c r="F193" s="651">
        <v>2.5454545454545454</v>
      </c>
      <c r="G193" s="651">
        <v>25.454545454545453</v>
      </c>
    </row>
    <row r="194" spans="2:7">
      <c r="B194" s="159" t="s">
        <v>466</v>
      </c>
      <c r="C194" s="617">
        <v>0</v>
      </c>
      <c r="D194" s="656">
        <v>1.8882494181818181</v>
      </c>
      <c r="E194" s="617">
        <v>0</v>
      </c>
      <c r="F194" s="651">
        <v>1.8882494181818181</v>
      </c>
      <c r="G194" s="651">
        <v>18.882494181818181</v>
      </c>
    </row>
    <row r="195" spans="2:7">
      <c r="B195" s="159" t="s">
        <v>483</v>
      </c>
      <c r="C195" s="617">
        <v>0</v>
      </c>
      <c r="D195" s="656">
        <v>3.4363636363636365</v>
      </c>
      <c r="E195" s="617">
        <v>0</v>
      </c>
      <c r="F195" s="651">
        <v>3.4363636363636365</v>
      </c>
      <c r="G195" s="651">
        <v>34.363636363636367</v>
      </c>
    </row>
    <row r="196" spans="2:7">
      <c r="B196" s="159" t="s">
        <v>485</v>
      </c>
      <c r="C196" s="617">
        <v>0</v>
      </c>
      <c r="D196" s="656">
        <v>0.47472774545454549</v>
      </c>
      <c r="E196" s="617">
        <v>0</v>
      </c>
      <c r="F196" s="651">
        <v>0.47472774545454549</v>
      </c>
      <c r="G196" s="651">
        <v>4.747277454545455</v>
      </c>
    </row>
    <row r="197" spans="2:7">
      <c r="B197" s="362" t="s">
        <v>659</v>
      </c>
      <c r="C197" s="625" t="s">
        <v>121</v>
      </c>
      <c r="D197" s="626" t="s">
        <v>121</v>
      </c>
      <c r="E197" s="627" t="s">
        <v>121</v>
      </c>
      <c r="F197" s="627" t="s">
        <v>121</v>
      </c>
      <c r="G197" s="625" t="s">
        <v>121</v>
      </c>
    </row>
    <row r="198" spans="2:7">
      <c r="B198" s="160" t="s">
        <v>83</v>
      </c>
      <c r="C198" s="657">
        <v>17.362172764818023</v>
      </c>
      <c r="D198" s="658">
        <v>83.675114208284484</v>
      </c>
      <c r="E198" s="657">
        <v>0.14767322025600005</v>
      </c>
      <c r="F198" s="658">
        <v>143.27148538828166</v>
      </c>
      <c r="G198" s="658">
        <v>1432.7148538828164</v>
      </c>
    </row>
    <row r="199" spans="2:7">
      <c r="B199" s="606" t="s">
        <v>613</v>
      </c>
    </row>
    <row r="200" spans="2:7">
      <c r="B200" s="606" t="s">
        <v>631</v>
      </c>
    </row>
    <row r="206" spans="2:7" ht="21">
      <c r="B206" s="801" t="s">
        <v>661</v>
      </c>
      <c r="C206" s="801"/>
      <c r="D206" s="801"/>
      <c r="E206" s="801"/>
      <c r="F206" s="801"/>
    </row>
    <row r="207" spans="2:7" ht="18.600000000000001">
      <c r="B207" s="502"/>
      <c r="C207" s="502"/>
      <c r="D207" s="502"/>
      <c r="E207" s="502"/>
      <c r="F207" s="502"/>
    </row>
    <row r="208" spans="2:7">
      <c r="B208" s="789" t="s">
        <v>187</v>
      </c>
      <c r="C208" s="698" t="s">
        <v>495</v>
      </c>
      <c r="D208" s="699"/>
      <c r="E208" s="710" t="s">
        <v>616</v>
      </c>
      <c r="F208" s="694" t="s">
        <v>611</v>
      </c>
    </row>
    <row r="209" spans="2:6">
      <c r="B209" s="789"/>
      <c r="C209" s="700"/>
      <c r="D209" s="701"/>
      <c r="E209" s="711"/>
      <c r="F209" s="695"/>
    </row>
    <row r="210" spans="2:6" ht="48">
      <c r="B210" s="789"/>
      <c r="C210" s="184" t="s">
        <v>515</v>
      </c>
      <c r="D210" s="184" t="s">
        <v>617</v>
      </c>
      <c r="E210" s="712"/>
      <c r="F210" s="697"/>
    </row>
    <row r="211" spans="2:6">
      <c r="B211" s="148" t="s">
        <v>521</v>
      </c>
      <c r="C211" s="376">
        <v>27</v>
      </c>
      <c r="D211" s="496">
        <v>0.55102040816326525</v>
      </c>
      <c r="E211" s="651">
        <v>11.50001378688258</v>
      </c>
      <c r="F211" s="652">
        <v>115.00013786882579</v>
      </c>
    </row>
    <row r="212" spans="2:6">
      <c r="B212" s="148" t="s">
        <v>103</v>
      </c>
      <c r="C212" s="376">
        <v>19</v>
      </c>
      <c r="D212" s="497">
        <v>0.38775510204081631</v>
      </c>
      <c r="E212" s="651">
        <v>2.6241342565801205</v>
      </c>
      <c r="F212" s="652">
        <v>26.241342565801205</v>
      </c>
    </row>
    <row r="213" spans="2:6">
      <c r="B213" s="148" t="s">
        <v>104</v>
      </c>
      <c r="C213" s="376">
        <v>27</v>
      </c>
      <c r="D213" s="497">
        <v>0.55102040816326525</v>
      </c>
      <c r="E213" s="651">
        <v>8.3876411029402771</v>
      </c>
      <c r="F213" s="652">
        <v>83.876411029402774</v>
      </c>
    </row>
    <row r="214" spans="2:6">
      <c r="B214" s="148" t="s">
        <v>105</v>
      </c>
      <c r="C214" s="376">
        <v>11</v>
      </c>
      <c r="D214" s="497">
        <v>0.22448979591836735</v>
      </c>
      <c r="E214" s="651">
        <v>6.0887537041811255</v>
      </c>
      <c r="F214" s="652">
        <v>60.887537041811257</v>
      </c>
    </row>
    <row r="215" spans="2:6">
      <c r="B215" s="148" t="s">
        <v>106</v>
      </c>
      <c r="C215" s="376">
        <v>0</v>
      </c>
      <c r="D215" s="497">
        <v>0</v>
      </c>
      <c r="E215" s="651">
        <v>0</v>
      </c>
      <c r="F215" s="652">
        <v>0</v>
      </c>
    </row>
    <row r="216" spans="2:6">
      <c r="B216" s="148" t="s">
        <v>107</v>
      </c>
      <c r="C216" s="376">
        <v>20</v>
      </c>
      <c r="D216" s="497">
        <v>0.40816326530612246</v>
      </c>
      <c r="E216" s="651">
        <v>4.0403753338893287</v>
      </c>
      <c r="F216" s="652">
        <v>40.403753338893289</v>
      </c>
    </row>
    <row r="217" spans="2:6">
      <c r="B217" s="148" t="s">
        <v>108</v>
      </c>
      <c r="C217" s="376">
        <v>22</v>
      </c>
      <c r="D217" s="497">
        <v>0.44897959183673469</v>
      </c>
      <c r="E217" s="651">
        <v>0.63484922277517108</v>
      </c>
      <c r="F217" s="652">
        <v>6.3484922277517111</v>
      </c>
    </row>
    <row r="218" spans="2:6">
      <c r="B218" s="148" t="s">
        <v>109</v>
      </c>
      <c r="C218" s="376">
        <v>21</v>
      </c>
      <c r="D218" s="497">
        <v>0.42857142857142855</v>
      </c>
      <c r="E218" s="651">
        <v>3.5625460461871254</v>
      </c>
      <c r="F218" s="652">
        <v>35.625460461871256</v>
      </c>
    </row>
    <row r="219" spans="2:6">
      <c r="B219" s="148" t="s">
        <v>618</v>
      </c>
      <c r="C219" s="376">
        <v>16</v>
      </c>
      <c r="D219" s="497">
        <v>0.32653061224489793</v>
      </c>
      <c r="E219" s="651">
        <v>0.80450864623822915</v>
      </c>
      <c r="F219" s="652">
        <v>8.045086462382292</v>
      </c>
    </row>
    <row r="220" spans="2:6">
      <c r="B220" s="148" t="s">
        <v>582</v>
      </c>
      <c r="C220" s="376">
        <v>14</v>
      </c>
      <c r="D220" s="497">
        <v>0.2857142857142857</v>
      </c>
      <c r="E220" s="651">
        <v>0.70716326493506498</v>
      </c>
      <c r="F220" s="652">
        <v>7.0716326493506498</v>
      </c>
    </row>
    <row r="221" spans="2:6">
      <c r="B221" s="148" t="s">
        <v>619</v>
      </c>
      <c r="C221" s="376">
        <v>19</v>
      </c>
      <c r="D221" s="497">
        <v>0.38775510204081631</v>
      </c>
      <c r="E221" s="651">
        <v>0.8199637676564191</v>
      </c>
      <c r="F221" s="652">
        <v>8.1996376765641905</v>
      </c>
    </row>
    <row r="222" spans="2:6">
      <c r="B222" s="148" t="s">
        <v>110</v>
      </c>
      <c r="C222" s="376">
        <v>21</v>
      </c>
      <c r="D222" s="497">
        <v>0.42857142857142855</v>
      </c>
      <c r="E222" s="651">
        <v>4.0306162088707671</v>
      </c>
      <c r="F222" s="652">
        <v>40.306162088707673</v>
      </c>
    </row>
    <row r="223" spans="2:6">
      <c r="B223" s="148" t="s">
        <v>518</v>
      </c>
      <c r="C223" s="376">
        <v>27</v>
      </c>
      <c r="D223" s="498">
        <v>0.55102040816326525</v>
      </c>
      <c r="E223" s="651">
        <v>100.07092004714544</v>
      </c>
      <c r="F223" s="652">
        <v>1000.7092004714543</v>
      </c>
    </row>
    <row r="224" spans="2:6">
      <c r="B224" s="495" t="s">
        <v>83</v>
      </c>
      <c r="C224" s="495"/>
      <c r="D224" s="495"/>
      <c r="E224" s="653">
        <v>143.27148538828163</v>
      </c>
      <c r="F224" s="653">
        <v>1432.7148538828164</v>
      </c>
    </row>
  </sheetData>
  <autoFilter ref="B20:R20" xr:uid="{32C4BC96-8E34-4EDB-A04E-592D6EC583FA}"/>
  <mergeCells count="26">
    <mergeCell ref="A5:C5"/>
    <mergeCell ref="G13:H13"/>
    <mergeCell ref="G19:G20"/>
    <mergeCell ref="H19:H20"/>
    <mergeCell ref="I19:I20"/>
    <mergeCell ref="G12:H12"/>
    <mergeCell ref="G8:H8"/>
    <mergeCell ref="G9:H9"/>
    <mergeCell ref="G10:H10"/>
    <mergeCell ref="G11:H11"/>
    <mergeCell ref="J19:R19"/>
    <mergeCell ref="B70:C70"/>
    <mergeCell ref="C144:F144"/>
    <mergeCell ref="B77:G77"/>
    <mergeCell ref="B19:B20"/>
    <mergeCell ref="C19:C20"/>
    <mergeCell ref="D19:D20"/>
    <mergeCell ref="E19:E20"/>
    <mergeCell ref="F19:F20"/>
    <mergeCell ref="C79:F79"/>
    <mergeCell ref="B142:G142"/>
    <mergeCell ref="B206:F206"/>
    <mergeCell ref="B208:B210"/>
    <mergeCell ref="C208:D209"/>
    <mergeCell ref="E208:E210"/>
    <mergeCell ref="F208:F210"/>
  </mergeCells>
  <conditionalFormatting sqref="E21:E69">
    <cfRule type="cellIs" dxfId="19" priority="4" operator="equal">
      <formula>"No"</formula>
    </cfRule>
    <cfRule type="cellIs" dxfId="18" priority="5" operator="equal">
      <formula>"Yes"</formula>
    </cfRule>
  </conditionalFormatting>
  <conditionalFormatting sqref="E21:R69">
    <cfRule type="cellIs" dxfId="17" priority="6" operator="equal">
      <formula>"N/A"</formula>
    </cfRule>
    <cfRule type="cellIs" dxfId="16" priority="7" operator="equal">
      <formula>"N"</formula>
    </cfRule>
    <cfRule type="cellIs" dxfId="15" priority="8" operator="equal">
      <formula>"Y"</formula>
    </cfRule>
  </conditionalFormatting>
  <conditionalFormatting sqref="G21:I68 F21:F69 G69:H69">
    <cfRule type="cellIs" dxfId="14" priority="9" operator="equal">
      <formula>"None"</formula>
    </cfRule>
    <cfRule type="expression" dxfId="13" priority="10">
      <formula>"N"</formula>
    </cfRule>
  </conditionalFormatting>
  <conditionalFormatting sqref="I21:I69">
    <cfRule type="cellIs" dxfId="12" priority="2" operator="equal">
      <formula>"No"</formula>
    </cfRule>
    <cfRule type="cellIs" dxfId="11" priority="3" operator="equal">
      <formula>"Yes"</formula>
    </cfRule>
  </conditionalFormatting>
  <conditionalFormatting sqref="J21:R69">
    <cfRule type="expression" dxfId="10" priority="11">
      <formula>"N"</formula>
    </cfRule>
  </conditionalFormatting>
  <hyperlinks>
    <hyperlink ref="D13" r:id="rId1" xr:uid="{1E745EBF-7E94-4590-9851-4D05D8684FB9}"/>
    <hyperlink ref="D70" location="'NDC summary'!A1" display="NDC Summary" xr:uid="{D4214B48-B25A-4807-B1C7-4AC548333601}"/>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15282-2E6A-4171-A5E5-37EE556AF8A1}">
  <sheetPr>
    <tabColor theme="0"/>
  </sheetPr>
  <dimension ref="A1:R123"/>
  <sheetViews>
    <sheetView tabSelected="1" topLeftCell="A65" zoomScale="70" zoomScaleNormal="70" workbookViewId="0">
      <selection activeCell="I81" sqref="I81"/>
    </sheetView>
  </sheetViews>
  <sheetFormatPr defaultColWidth="8.85546875" defaultRowHeight="15.95"/>
  <cols>
    <col min="1" max="1" width="8.85546875" style="185"/>
    <col min="2" max="2" width="36.42578125" style="185" customWidth="1"/>
    <col min="3" max="3" width="27.5703125" style="185" customWidth="1"/>
    <col min="4" max="4" width="27.7109375" style="185" customWidth="1"/>
    <col min="5" max="5" width="36.28515625" style="185" customWidth="1"/>
    <col min="6" max="6" width="42.5703125" style="185" customWidth="1"/>
    <col min="7" max="7" width="38.5703125" style="185" customWidth="1"/>
    <col min="8" max="8" width="23.42578125" style="185" customWidth="1"/>
    <col min="9" max="9" width="16.7109375" style="185" customWidth="1"/>
    <col min="10" max="18" width="15.7109375" style="185" customWidth="1"/>
    <col min="19" max="23" width="29.140625" style="185" customWidth="1"/>
    <col min="24" max="16384" width="8.85546875" style="185"/>
  </cols>
  <sheetData>
    <row r="1" spans="1:11" s="525" customFormat="1" ht="28.5">
      <c r="A1" s="504" t="s">
        <v>662</v>
      </c>
      <c r="C1" s="526"/>
      <c r="D1" s="526"/>
      <c r="E1" s="526"/>
      <c r="F1" s="526"/>
      <c r="G1" s="526"/>
      <c r="H1" s="526"/>
      <c r="I1" s="526"/>
      <c r="J1" s="526"/>
      <c r="K1" s="526"/>
    </row>
    <row r="4" spans="1:11" s="508" customFormat="1" ht="23.45">
      <c r="A4" s="505" t="s">
        <v>621</v>
      </c>
      <c r="B4" s="505"/>
      <c r="C4" s="506"/>
      <c r="D4" s="507"/>
      <c r="E4" s="507"/>
      <c r="F4" s="507"/>
      <c r="G4" s="507"/>
      <c r="H4" s="507"/>
      <c r="I4" s="507"/>
      <c r="J4" s="507"/>
      <c r="K4" s="507"/>
    </row>
    <row r="5" spans="1:11">
      <c r="A5" s="799"/>
      <c r="B5" s="799"/>
      <c r="C5" s="799"/>
      <c r="D5" s="385"/>
    </row>
    <row r="6" spans="1:11">
      <c r="C6" s="386"/>
      <c r="D6" s="386"/>
      <c r="E6" s="386"/>
    </row>
    <row r="7" spans="1:11">
      <c r="C7" s="129" t="s">
        <v>66</v>
      </c>
      <c r="D7" s="130" t="s">
        <v>503</v>
      </c>
      <c r="E7" s="129" t="s">
        <v>83</v>
      </c>
      <c r="I7" s="129" t="s">
        <v>66</v>
      </c>
      <c r="J7" s="130" t="s">
        <v>503</v>
      </c>
      <c r="K7" s="129" t="s">
        <v>83</v>
      </c>
    </row>
    <row r="8" spans="1:11">
      <c r="B8" s="509" t="s">
        <v>512</v>
      </c>
      <c r="C8" s="510">
        <f>SUM(C14,C9,C19)</f>
        <v>11</v>
      </c>
      <c r="D8" s="510">
        <f>SUM(D14,D9,D19)</f>
        <v>3</v>
      </c>
      <c r="E8" s="510">
        <f>SUM(E14,E9,E19)</f>
        <v>14</v>
      </c>
      <c r="G8" s="877" t="s">
        <v>512</v>
      </c>
      <c r="H8" s="878"/>
      <c r="I8" s="510"/>
      <c r="J8" s="510"/>
      <c r="K8" s="510"/>
    </row>
    <row r="9" spans="1:11">
      <c r="B9" s="143" t="s">
        <v>137</v>
      </c>
      <c r="C9" s="511">
        <v>2</v>
      </c>
      <c r="D9" s="512">
        <v>0</v>
      </c>
      <c r="E9" s="511">
        <v>2</v>
      </c>
      <c r="G9" s="875" t="s">
        <v>137</v>
      </c>
      <c r="H9" s="876"/>
      <c r="I9" s="511">
        <v>2</v>
      </c>
      <c r="J9" s="512">
        <v>0</v>
      </c>
      <c r="K9" s="511">
        <v>2</v>
      </c>
    </row>
    <row r="10" spans="1:11">
      <c r="B10" s="513" t="s">
        <v>70</v>
      </c>
      <c r="C10" s="514">
        <v>1</v>
      </c>
      <c r="D10" s="515">
        <v>0</v>
      </c>
      <c r="E10" s="516">
        <v>1</v>
      </c>
      <c r="G10" s="521" t="s">
        <v>70</v>
      </c>
      <c r="H10" s="522"/>
      <c r="I10" s="514">
        <v>1</v>
      </c>
      <c r="J10" s="515">
        <v>0</v>
      </c>
      <c r="K10" s="516">
        <v>1</v>
      </c>
    </row>
    <row r="11" spans="1:11">
      <c r="B11" s="131" t="s">
        <v>537</v>
      </c>
      <c r="C11" s="132">
        <v>0</v>
      </c>
      <c r="D11" s="133">
        <v>0</v>
      </c>
      <c r="E11" s="134">
        <v>0</v>
      </c>
      <c r="G11" s="135" t="s">
        <v>71</v>
      </c>
      <c r="H11" s="136"/>
      <c r="I11" s="132">
        <v>1</v>
      </c>
      <c r="J11" s="133">
        <v>0</v>
      </c>
      <c r="K11" s="134">
        <v>1</v>
      </c>
    </row>
    <row r="12" spans="1:11">
      <c r="B12" s="137" t="s">
        <v>538</v>
      </c>
      <c r="C12" s="138">
        <v>1</v>
      </c>
      <c r="D12" s="139">
        <v>0</v>
      </c>
      <c r="E12" s="140">
        <v>1</v>
      </c>
      <c r="G12" s="135" t="s">
        <v>72</v>
      </c>
      <c r="H12" s="136"/>
      <c r="I12" s="132">
        <v>0</v>
      </c>
      <c r="J12" s="133">
        <v>0</v>
      </c>
      <c r="K12" s="134">
        <v>0</v>
      </c>
    </row>
    <row r="13" spans="1:11" ht="19.5" customHeight="1">
      <c r="B13" s="517" t="s">
        <v>539</v>
      </c>
      <c r="C13" s="518">
        <v>1</v>
      </c>
      <c r="D13" s="519">
        <v>0</v>
      </c>
      <c r="E13" s="520">
        <v>1</v>
      </c>
      <c r="G13" s="141" t="s">
        <v>491</v>
      </c>
      <c r="H13" s="142"/>
      <c r="I13" s="132">
        <v>0</v>
      </c>
      <c r="J13" s="133">
        <v>0</v>
      </c>
      <c r="K13" s="134">
        <v>0</v>
      </c>
    </row>
    <row r="14" spans="1:11" ht="19.5" customHeight="1">
      <c r="B14" s="143" t="s">
        <v>87</v>
      </c>
      <c r="C14" s="511">
        <v>2</v>
      </c>
      <c r="D14" s="512">
        <v>0</v>
      </c>
      <c r="E14" s="511">
        <v>2</v>
      </c>
      <c r="G14" s="873" t="s">
        <v>69</v>
      </c>
      <c r="H14" s="874"/>
      <c r="I14" s="518">
        <v>1</v>
      </c>
      <c r="J14" s="519">
        <v>0</v>
      </c>
      <c r="K14" s="520">
        <v>1</v>
      </c>
    </row>
    <row r="15" spans="1:11" ht="19.5" customHeight="1">
      <c r="B15" s="513" t="s">
        <v>70</v>
      </c>
      <c r="C15" s="514">
        <v>1</v>
      </c>
      <c r="D15" s="515">
        <v>0</v>
      </c>
      <c r="E15" s="516">
        <v>1</v>
      </c>
      <c r="G15" s="875" t="s">
        <v>87</v>
      </c>
      <c r="H15" s="876"/>
      <c r="I15" s="511">
        <v>2</v>
      </c>
      <c r="J15" s="512">
        <v>0</v>
      </c>
      <c r="K15" s="511">
        <v>2</v>
      </c>
    </row>
    <row r="16" spans="1:11" ht="19.5" customHeight="1">
      <c r="B16" s="131" t="s">
        <v>537</v>
      </c>
      <c r="C16" s="132">
        <v>0</v>
      </c>
      <c r="D16" s="133">
        <v>0</v>
      </c>
      <c r="E16" s="134">
        <v>0</v>
      </c>
      <c r="G16" s="879" t="s">
        <v>70</v>
      </c>
      <c r="H16" s="880"/>
      <c r="I16" s="514">
        <v>1</v>
      </c>
      <c r="J16" s="515">
        <v>0</v>
      </c>
      <c r="K16" s="516">
        <v>1</v>
      </c>
    </row>
    <row r="17" spans="2:18" ht="19.5" customHeight="1">
      <c r="B17" s="137" t="s">
        <v>538</v>
      </c>
      <c r="C17" s="138">
        <v>1</v>
      </c>
      <c r="D17" s="139">
        <v>0</v>
      </c>
      <c r="E17" s="140">
        <v>1</v>
      </c>
      <c r="G17" s="814" t="s">
        <v>71</v>
      </c>
      <c r="H17" s="815"/>
      <c r="I17" s="132">
        <v>0</v>
      </c>
      <c r="J17" s="133">
        <v>0</v>
      </c>
      <c r="K17" s="134">
        <v>0</v>
      </c>
    </row>
    <row r="18" spans="2:18" ht="19.5" customHeight="1">
      <c r="B18" s="517" t="s">
        <v>539</v>
      </c>
      <c r="C18" s="518">
        <v>1</v>
      </c>
      <c r="D18" s="519">
        <v>0</v>
      </c>
      <c r="E18" s="520">
        <v>1</v>
      </c>
      <c r="G18" s="814" t="s">
        <v>72</v>
      </c>
      <c r="H18" s="815"/>
      <c r="I18" s="132">
        <v>1</v>
      </c>
      <c r="J18" s="133">
        <v>0</v>
      </c>
      <c r="K18" s="134">
        <v>1</v>
      </c>
    </row>
    <row r="19" spans="2:18" ht="19.5" customHeight="1">
      <c r="B19" s="143" t="s">
        <v>88</v>
      </c>
      <c r="C19" s="511">
        <v>7</v>
      </c>
      <c r="D19" s="512">
        <v>3</v>
      </c>
      <c r="E19" s="511">
        <v>10</v>
      </c>
      <c r="G19" s="816" t="s">
        <v>491</v>
      </c>
      <c r="H19" s="817"/>
      <c r="I19" s="132">
        <v>0</v>
      </c>
      <c r="J19" s="133">
        <v>0</v>
      </c>
      <c r="K19" s="134">
        <v>0</v>
      </c>
    </row>
    <row r="20" spans="2:18" ht="19.5" customHeight="1">
      <c r="B20" s="513" t="s">
        <v>70</v>
      </c>
      <c r="C20" s="514">
        <v>1</v>
      </c>
      <c r="D20" s="515">
        <v>0</v>
      </c>
      <c r="E20" s="516">
        <v>1</v>
      </c>
      <c r="G20" s="873" t="s">
        <v>69</v>
      </c>
      <c r="H20" s="874"/>
      <c r="I20" s="518">
        <v>1</v>
      </c>
      <c r="J20" s="519">
        <v>0</v>
      </c>
      <c r="K20" s="520">
        <v>1</v>
      </c>
    </row>
    <row r="21" spans="2:18" ht="19.5" customHeight="1">
      <c r="B21" s="131" t="s">
        <v>537</v>
      </c>
      <c r="C21" s="132">
        <v>1</v>
      </c>
      <c r="D21" s="133">
        <v>0</v>
      </c>
      <c r="E21" s="134">
        <v>1</v>
      </c>
      <c r="G21" s="875" t="s">
        <v>88</v>
      </c>
      <c r="H21" s="876"/>
      <c r="I21" s="511">
        <v>7</v>
      </c>
      <c r="J21" s="512">
        <v>3</v>
      </c>
      <c r="K21" s="511">
        <v>10</v>
      </c>
    </row>
    <row r="22" spans="2:18" ht="19.5" customHeight="1">
      <c r="B22" s="137" t="s">
        <v>538</v>
      </c>
      <c r="C22" s="138">
        <v>0</v>
      </c>
      <c r="D22" s="139">
        <v>0</v>
      </c>
      <c r="E22" s="140">
        <v>0</v>
      </c>
      <c r="G22" s="521" t="s">
        <v>70</v>
      </c>
      <c r="H22" s="522"/>
      <c r="I22" s="514">
        <v>1</v>
      </c>
      <c r="J22" s="515">
        <v>0</v>
      </c>
      <c r="K22" s="516">
        <v>1</v>
      </c>
    </row>
    <row r="23" spans="2:18" ht="19.5" customHeight="1">
      <c r="B23" s="517" t="s">
        <v>539</v>
      </c>
      <c r="C23" s="518">
        <v>6</v>
      </c>
      <c r="D23" s="519">
        <v>3</v>
      </c>
      <c r="E23" s="520">
        <v>9</v>
      </c>
      <c r="G23" s="135" t="s">
        <v>71</v>
      </c>
      <c r="H23" s="136"/>
      <c r="I23" s="132">
        <v>1</v>
      </c>
      <c r="J23" s="133">
        <v>0</v>
      </c>
      <c r="K23" s="134">
        <v>1</v>
      </c>
    </row>
    <row r="24" spans="2:18" ht="19.5" customHeight="1">
      <c r="B24" s="583" t="s">
        <v>605</v>
      </c>
      <c r="C24" s="583"/>
      <c r="D24" s="584" t="s">
        <v>606</v>
      </c>
      <c r="E24" s="414"/>
      <c r="G24" s="135" t="s">
        <v>72</v>
      </c>
      <c r="H24" s="136"/>
      <c r="I24" s="132">
        <v>0</v>
      </c>
      <c r="J24" s="133">
        <v>0</v>
      </c>
      <c r="K24" s="134">
        <v>0</v>
      </c>
    </row>
    <row r="25" spans="2:18" ht="19.5" customHeight="1">
      <c r="G25" s="141" t="s">
        <v>491</v>
      </c>
      <c r="H25" s="142"/>
      <c r="I25" s="132">
        <v>0</v>
      </c>
      <c r="J25" s="133">
        <v>0</v>
      </c>
      <c r="K25" s="134">
        <v>0</v>
      </c>
    </row>
    <row r="26" spans="2:18" ht="19.5" customHeight="1">
      <c r="G26" s="873" t="s">
        <v>69</v>
      </c>
      <c r="H26" s="874"/>
      <c r="I26" s="518">
        <v>6</v>
      </c>
      <c r="J26" s="519">
        <v>3</v>
      </c>
      <c r="K26" s="520">
        <v>9</v>
      </c>
    </row>
    <row r="29" spans="2:18" ht="18.600000000000001">
      <c r="B29" s="114" t="s">
        <v>89</v>
      </c>
    </row>
    <row r="30" spans="2:18">
      <c r="B30" s="244" t="s">
        <v>90</v>
      </c>
    </row>
    <row r="31" spans="2:18">
      <c r="B31" s="244"/>
    </row>
    <row r="32" spans="2:18" ht="15.95" customHeight="1">
      <c r="B32" s="868" t="s">
        <v>91</v>
      </c>
      <c r="C32" s="868" t="s">
        <v>92</v>
      </c>
      <c r="D32" s="868" t="s">
        <v>93</v>
      </c>
      <c r="E32" s="868" t="s">
        <v>95</v>
      </c>
      <c r="F32" s="868" t="s">
        <v>96</v>
      </c>
      <c r="G32" s="868" t="s">
        <v>98</v>
      </c>
      <c r="H32" s="868" t="s">
        <v>99</v>
      </c>
      <c r="I32" s="868" t="s">
        <v>100</v>
      </c>
      <c r="J32" s="870" t="s">
        <v>101</v>
      </c>
      <c r="K32" s="871"/>
      <c r="L32" s="871"/>
      <c r="M32" s="871"/>
      <c r="N32" s="871"/>
      <c r="O32" s="871"/>
      <c r="P32" s="871"/>
      <c r="Q32" s="871"/>
      <c r="R32" s="872"/>
    </row>
    <row r="33" spans="2:18" ht="32.1">
      <c r="B33" s="869"/>
      <c r="C33" s="869"/>
      <c r="D33" s="869"/>
      <c r="E33" s="869"/>
      <c r="F33" s="869"/>
      <c r="G33" s="869"/>
      <c r="H33" s="869"/>
      <c r="I33" s="869"/>
      <c r="J33" s="664" t="s">
        <v>102</v>
      </c>
      <c r="K33" s="664" t="s">
        <v>103</v>
      </c>
      <c r="L33" s="664" t="s">
        <v>104</v>
      </c>
      <c r="M33" s="664" t="s">
        <v>105</v>
      </c>
      <c r="N33" s="664" t="s">
        <v>106</v>
      </c>
      <c r="O33" s="664" t="s">
        <v>107</v>
      </c>
      <c r="P33" s="664" t="s">
        <v>108</v>
      </c>
      <c r="Q33" s="664" t="s">
        <v>109</v>
      </c>
      <c r="R33" s="664" t="s">
        <v>110</v>
      </c>
    </row>
    <row r="34" spans="2:18">
      <c r="B34" s="313" t="s">
        <v>136</v>
      </c>
      <c r="C34" s="314" t="s">
        <v>137</v>
      </c>
      <c r="D34" s="314" t="s">
        <v>66</v>
      </c>
      <c r="E34" s="315" t="s">
        <v>113</v>
      </c>
      <c r="F34" s="316" t="s">
        <v>82</v>
      </c>
      <c r="G34" s="269" t="s">
        <v>139</v>
      </c>
      <c r="H34" s="317" t="s">
        <v>115</v>
      </c>
      <c r="I34" s="315" t="s">
        <v>113</v>
      </c>
      <c r="J34" s="318" t="s">
        <v>117</v>
      </c>
      <c r="K34" s="319" t="s">
        <v>117</v>
      </c>
      <c r="L34" s="319" t="s">
        <v>116</v>
      </c>
      <c r="M34" s="319" t="s">
        <v>117</v>
      </c>
      <c r="N34" s="319" t="s">
        <v>117</v>
      </c>
      <c r="O34" s="319" t="s">
        <v>116</v>
      </c>
      <c r="P34" s="319" t="s">
        <v>117</v>
      </c>
      <c r="Q34" s="319" t="s">
        <v>117</v>
      </c>
      <c r="R34" s="320" t="s">
        <v>116</v>
      </c>
    </row>
    <row r="35" spans="2:18">
      <c r="B35" s="313" t="s">
        <v>351</v>
      </c>
      <c r="C35" s="314" t="s">
        <v>137</v>
      </c>
      <c r="D35" s="314" t="s">
        <v>66</v>
      </c>
      <c r="E35" s="315" t="s">
        <v>120</v>
      </c>
      <c r="F35" s="316" t="s">
        <v>121</v>
      </c>
      <c r="G35" s="269" t="s">
        <v>121</v>
      </c>
      <c r="H35" s="317" t="s">
        <v>122</v>
      </c>
      <c r="I35" s="315" t="s">
        <v>121</v>
      </c>
      <c r="J35" s="318" t="s">
        <v>121</v>
      </c>
      <c r="K35" s="319" t="s">
        <v>121</v>
      </c>
      <c r="L35" s="319" t="s">
        <v>121</v>
      </c>
      <c r="M35" s="319" t="s">
        <v>121</v>
      </c>
      <c r="N35" s="319" t="s">
        <v>121</v>
      </c>
      <c r="O35" s="319" t="s">
        <v>121</v>
      </c>
      <c r="P35" s="319" t="s">
        <v>121</v>
      </c>
      <c r="Q35" s="319" t="s">
        <v>121</v>
      </c>
      <c r="R35" s="320" t="s">
        <v>121</v>
      </c>
    </row>
    <row r="36" spans="2:18">
      <c r="B36" s="313" t="s">
        <v>182</v>
      </c>
      <c r="C36" s="314" t="s">
        <v>87</v>
      </c>
      <c r="D36" s="314" t="s">
        <v>66</v>
      </c>
      <c r="E36" s="315" t="s">
        <v>113</v>
      </c>
      <c r="F36" s="316" t="s">
        <v>82</v>
      </c>
      <c r="G36" s="269" t="s">
        <v>184</v>
      </c>
      <c r="H36" s="317" t="s">
        <v>72</v>
      </c>
      <c r="I36" s="315" t="s">
        <v>113</v>
      </c>
      <c r="J36" s="318" t="s">
        <v>116</v>
      </c>
      <c r="K36" s="319" t="s">
        <v>116</v>
      </c>
      <c r="L36" s="319" t="s">
        <v>116</v>
      </c>
      <c r="M36" s="319" t="s">
        <v>116</v>
      </c>
      <c r="N36" s="319" t="s">
        <v>117</v>
      </c>
      <c r="O36" s="319" t="s">
        <v>116</v>
      </c>
      <c r="P36" s="319" t="s">
        <v>117</v>
      </c>
      <c r="Q36" s="319" t="s">
        <v>117</v>
      </c>
      <c r="R36" s="320" t="s">
        <v>116</v>
      </c>
    </row>
    <row r="37" spans="2:18">
      <c r="B37" s="313" t="s">
        <v>468</v>
      </c>
      <c r="C37" s="314" t="s">
        <v>87</v>
      </c>
      <c r="D37" s="314" t="s">
        <v>66</v>
      </c>
      <c r="E37" s="315" t="s">
        <v>120</v>
      </c>
      <c r="F37" s="316" t="s">
        <v>121</v>
      </c>
      <c r="G37" s="269" t="s">
        <v>121</v>
      </c>
      <c r="H37" s="317" t="s">
        <v>122</v>
      </c>
      <c r="I37" s="315" t="s">
        <v>121</v>
      </c>
      <c r="J37" s="318" t="s">
        <v>121</v>
      </c>
      <c r="K37" s="319" t="s">
        <v>121</v>
      </c>
      <c r="L37" s="319" t="s">
        <v>121</v>
      </c>
      <c r="M37" s="319" t="s">
        <v>121</v>
      </c>
      <c r="N37" s="319" t="s">
        <v>121</v>
      </c>
      <c r="O37" s="319" t="s">
        <v>121</v>
      </c>
      <c r="P37" s="319" t="s">
        <v>121</v>
      </c>
      <c r="Q37" s="319" t="s">
        <v>121</v>
      </c>
      <c r="R37" s="320" t="s">
        <v>121</v>
      </c>
    </row>
    <row r="38" spans="2:18">
      <c r="B38" s="313" t="s">
        <v>125</v>
      </c>
      <c r="C38" s="314" t="s">
        <v>88</v>
      </c>
      <c r="D38" s="314" t="s">
        <v>67</v>
      </c>
      <c r="E38" s="315" t="s">
        <v>120</v>
      </c>
      <c r="F38" s="316" t="s">
        <v>121</v>
      </c>
      <c r="G38" s="269" t="s">
        <v>121</v>
      </c>
      <c r="H38" s="317" t="s">
        <v>122</v>
      </c>
      <c r="I38" s="315" t="s">
        <v>121</v>
      </c>
      <c r="J38" s="318" t="s">
        <v>121</v>
      </c>
      <c r="K38" s="319" t="s">
        <v>121</v>
      </c>
      <c r="L38" s="319" t="s">
        <v>121</v>
      </c>
      <c r="M38" s="319" t="s">
        <v>121</v>
      </c>
      <c r="N38" s="319" t="s">
        <v>121</v>
      </c>
      <c r="O38" s="319" t="s">
        <v>121</v>
      </c>
      <c r="P38" s="319" t="s">
        <v>121</v>
      </c>
      <c r="Q38" s="319" t="s">
        <v>121</v>
      </c>
      <c r="R38" s="320" t="s">
        <v>121</v>
      </c>
    </row>
    <row r="39" spans="2:18">
      <c r="B39" s="313" t="s">
        <v>234</v>
      </c>
      <c r="C39" s="314" t="s">
        <v>88</v>
      </c>
      <c r="D39" s="314" t="s">
        <v>66</v>
      </c>
      <c r="E39" s="315" t="s">
        <v>120</v>
      </c>
      <c r="F39" s="316" t="s">
        <v>121</v>
      </c>
      <c r="G39" s="269" t="s">
        <v>121</v>
      </c>
      <c r="H39" s="317" t="s">
        <v>122</v>
      </c>
      <c r="I39" s="315" t="s">
        <v>121</v>
      </c>
      <c r="J39" s="318" t="s">
        <v>121</v>
      </c>
      <c r="K39" s="319" t="s">
        <v>121</v>
      </c>
      <c r="L39" s="319" t="s">
        <v>121</v>
      </c>
      <c r="M39" s="319" t="s">
        <v>121</v>
      </c>
      <c r="N39" s="319" t="s">
        <v>121</v>
      </c>
      <c r="O39" s="319" t="s">
        <v>121</v>
      </c>
      <c r="P39" s="319" t="s">
        <v>121</v>
      </c>
      <c r="Q39" s="319" t="s">
        <v>121</v>
      </c>
      <c r="R39" s="320" t="s">
        <v>121</v>
      </c>
    </row>
    <row r="40" spans="2:18">
      <c r="B40" s="313" t="s">
        <v>266</v>
      </c>
      <c r="C40" s="314" t="s">
        <v>88</v>
      </c>
      <c r="D40" s="314" t="s">
        <v>66</v>
      </c>
      <c r="E40" s="315" t="s">
        <v>120</v>
      </c>
      <c r="F40" s="316" t="s">
        <v>121</v>
      </c>
      <c r="G40" s="269" t="s">
        <v>121</v>
      </c>
      <c r="H40" s="317" t="s">
        <v>122</v>
      </c>
      <c r="I40" s="315" t="s">
        <v>121</v>
      </c>
      <c r="J40" s="318" t="s">
        <v>121</v>
      </c>
      <c r="K40" s="319" t="s">
        <v>121</v>
      </c>
      <c r="L40" s="319" t="s">
        <v>121</v>
      </c>
      <c r="M40" s="319" t="s">
        <v>121</v>
      </c>
      <c r="N40" s="319" t="s">
        <v>121</v>
      </c>
      <c r="O40" s="319" t="s">
        <v>121</v>
      </c>
      <c r="P40" s="319" t="s">
        <v>121</v>
      </c>
      <c r="Q40" s="319" t="s">
        <v>121</v>
      </c>
      <c r="R40" s="320" t="s">
        <v>121</v>
      </c>
    </row>
    <row r="41" spans="2:18">
      <c r="B41" s="313" t="s">
        <v>307</v>
      </c>
      <c r="C41" s="314" t="s">
        <v>88</v>
      </c>
      <c r="D41" s="314" t="s">
        <v>66</v>
      </c>
      <c r="E41" s="315" t="s">
        <v>120</v>
      </c>
      <c r="F41" s="316" t="s">
        <v>121</v>
      </c>
      <c r="G41" s="269" t="s">
        <v>121</v>
      </c>
      <c r="H41" s="317" t="s">
        <v>122</v>
      </c>
      <c r="I41" s="315" t="s">
        <v>121</v>
      </c>
      <c r="J41" s="318" t="s">
        <v>121</v>
      </c>
      <c r="K41" s="319" t="s">
        <v>121</v>
      </c>
      <c r="L41" s="319" t="s">
        <v>121</v>
      </c>
      <c r="M41" s="319" t="s">
        <v>121</v>
      </c>
      <c r="N41" s="319" t="s">
        <v>121</v>
      </c>
      <c r="O41" s="319" t="s">
        <v>121</v>
      </c>
      <c r="P41" s="319" t="s">
        <v>121</v>
      </c>
      <c r="Q41" s="319" t="s">
        <v>121</v>
      </c>
      <c r="R41" s="320" t="s">
        <v>121</v>
      </c>
    </row>
    <row r="42" spans="2:18">
      <c r="B42" s="313" t="s">
        <v>332</v>
      </c>
      <c r="C42" s="314" t="s">
        <v>88</v>
      </c>
      <c r="D42" s="314" t="s">
        <v>66</v>
      </c>
      <c r="E42" s="315" t="s">
        <v>113</v>
      </c>
      <c r="F42" s="316" t="s">
        <v>81</v>
      </c>
      <c r="G42" s="269" t="s">
        <v>77</v>
      </c>
      <c r="H42" s="317" t="s">
        <v>115</v>
      </c>
      <c r="I42" s="315" t="s">
        <v>120</v>
      </c>
      <c r="J42" s="318" t="s">
        <v>121</v>
      </c>
      <c r="K42" s="319" t="s">
        <v>121</v>
      </c>
      <c r="L42" s="319" t="s">
        <v>121</v>
      </c>
      <c r="M42" s="319" t="s">
        <v>121</v>
      </c>
      <c r="N42" s="319" t="s">
        <v>121</v>
      </c>
      <c r="O42" s="319" t="s">
        <v>121</v>
      </c>
      <c r="P42" s="319" t="s">
        <v>121</v>
      </c>
      <c r="Q42" s="319" t="s">
        <v>121</v>
      </c>
      <c r="R42" s="320" t="s">
        <v>121</v>
      </c>
    </row>
    <row r="43" spans="2:18">
      <c r="B43" s="313" t="s">
        <v>363</v>
      </c>
      <c r="C43" s="314" t="s">
        <v>88</v>
      </c>
      <c r="D43" s="314" t="s">
        <v>66</v>
      </c>
      <c r="E43" s="315" t="s">
        <v>120</v>
      </c>
      <c r="F43" s="316" t="s">
        <v>121</v>
      </c>
      <c r="G43" s="269" t="s">
        <v>121</v>
      </c>
      <c r="H43" s="317" t="s">
        <v>122</v>
      </c>
      <c r="I43" s="315" t="s">
        <v>121</v>
      </c>
      <c r="J43" s="318" t="s">
        <v>121</v>
      </c>
      <c r="K43" s="319" t="s">
        <v>121</v>
      </c>
      <c r="L43" s="319" t="s">
        <v>121</v>
      </c>
      <c r="M43" s="319" t="s">
        <v>121</v>
      </c>
      <c r="N43" s="319" t="s">
        <v>121</v>
      </c>
      <c r="O43" s="319" t="s">
        <v>121</v>
      </c>
      <c r="P43" s="319" t="s">
        <v>121</v>
      </c>
      <c r="Q43" s="319" t="s">
        <v>121</v>
      </c>
      <c r="R43" s="320" t="s">
        <v>121</v>
      </c>
    </row>
    <row r="44" spans="2:18">
      <c r="B44" s="313" t="s">
        <v>400</v>
      </c>
      <c r="C44" s="314" t="s">
        <v>88</v>
      </c>
      <c r="D44" s="314" t="s">
        <v>67</v>
      </c>
      <c r="E44" s="315" t="s">
        <v>120</v>
      </c>
      <c r="F44" s="316" t="s">
        <v>121</v>
      </c>
      <c r="G44" s="269" t="s">
        <v>121</v>
      </c>
      <c r="H44" s="317" t="s">
        <v>122</v>
      </c>
      <c r="I44" s="315" t="s">
        <v>121</v>
      </c>
      <c r="J44" s="318" t="s">
        <v>121</v>
      </c>
      <c r="K44" s="319" t="s">
        <v>121</v>
      </c>
      <c r="L44" s="319" t="s">
        <v>121</v>
      </c>
      <c r="M44" s="319" t="s">
        <v>121</v>
      </c>
      <c r="N44" s="319" t="s">
        <v>121</v>
      </c>
      <c r="O44" s="319" t="s">
        <v>121</v>
      </c>
      <c r="P44" s="319" t="s">
        <v>121</v>
      </c>
      <c r="Q44" s="319" t="s">
        <v>121</v>
      </c>
      <c r="R44" s="320" t="s">
        <v>121</v>
      </c>
    </row>
    <row r="45" spans="2:18">
      <c r="B45" s="313" t="s">
        <v>434</v>
      </c>
      <c r="C45" s="314" t="s">
        <v>88</v>
      </c>
      <c r="D45" s="314" t="s">
        <v>66</v>
      </c>
      <c r="E45" s="315" t="s">
        <v>120</v>
      </c>
      <c r="F45" s="316" t="s">
        <v>121</v>
      </c>
      <c r="G45" s="269" t="s">
        <v>121</v>
      </c>
      <c r="H45" s="317" t="s">
        <v>122</v>
      </c>
      <c r="I45" s="315" t="s">
        <v>121</v>
      </c>
      <c r="J45" s="318" t="s">
        <v>121</v>
      </c>
      <c r="K45" s="319" t="s">
        <v>121</v>
      </c>
      <c r="L45" s="319" t="s">
        <v>121</v>
      </c>
      <c r="M45" s="319" t="s">
        <v>121</v>
      </c>
      <c r="N45" s="319" t="s">
        <v>121</v>
      </c>
      <c r="O45" s="319" t="s">
        <v>121</v>
      </c>
      <c r="P45" s="319" t="s">
        <v>121</v>
      </c>
      <c r="Q45" s="319" t="s">
        <v>121</v>
      </c>
      <c r="R45" s="320" t="s">
        <v>121</v>
      </c>
    </row>
    <row r="46" spans="2:18">
      <c r="B46" s="313" t="s">
        <v>464</v>
      </c>
      <c r="C46" s="314" t="s">
        <v>88</v>
      </c>
      <c r="D46" s="314" t="s">
        <v>66</v>
      </c>
      <c r="E46" s="315" t="s">
        <v>120</v>
      </c>
      <c r="F46" s="316" t="s">
        <v>121</v>
      </c>
      <c r="G46" s="269" t="s">
        <v>121</v>
      </c>
      <c r="H46" s="317" t="s">
        <v>122</v>
      </c>
      <c r="I46" s="315" t="s">
        <v>121</v>
      </c>
      <c r="J46" s="318" t="s">
        <v>121</v>
      </c>
      <c r="K46" s="319" t="s">
        <v>121</v>
      </c>
      <c r="L46" s="319" t="s">
        <v>121</v>
      </c>
      <c r="M46" s="319" t="s">
        <v>121</v>
      </c>
      <c r="N46" s="319" t="s">
        <v>121</v>
      </c>
      <c r="O46" s="319" t="s">
        <v>121</v>
      </c>
      <c r="P46" s="319" t="s">
        <v>121</v>
      </c>
      <c r="Q46" s="319" t="s">
        <v>121</v>
      </c>
      <c r="R46" s="320" t="s">
        <v>121</v>
      </c>
    </row>
    <row r="47" spans="2:18">
      <c r="B47" s="322" t="s">
        <v>476</v>
      </c>
      <c r="C47" s="323" t="s">
        <v>88</v>
      </c>
      <c r="D47" s="324" t="s">
        <v>67</v>
      </c>
      <c r="E47" s="325" t="s">
        <v>120</v>
      </c>
      <c r="F47" s="326" t="s">
        <v>121</v>
      </c>
      <c r="G47" s="327" t="s">
        <v>121</v>
      </c>
      <c r="H47" s="328" t="s">
        <v>122</v>
      </c>
      <c r="I47" s="325" t="s">
        <v>121</v>
      </c>
      <c r="J47" s="329" t="s">
        <v>121</v>
      </c>
      <c r="K47" s="330" t="s">
        <v>121</v>
      </c>
      <c r="L47" s="330" t="s">
        <v>121</v>
      </c>
      <c r="M47" s="330" t="s">
        <v>121</v>
      </c>
      <c r="N47" s="330" t="s">
        <v>121</v>
      </c>
      <c r="O47" s="330" t="s">
        <v>121</v>
      </c>
      <c r="P47" s="330" t="s">
        <v>121</v>
      </c>
      <c r="Q47" s="330" t="s">
        <v>121</v>
      </c>
      <c r="R47" s="331" t="s">
        <v>121</v>
      </c>
    </row>
    <row r="48" spans="2:18">
      <c r="B48" s="800" t="s">
        <v>607</v>
      </c>
      <c r="C48" s="800"/>
      <c r="D48" s="597" t="s">
        <v>59</v>
      </c>
    </row>
    <row r="52" spans="1:16" s="508" customFormat="1" ht="23.45">
      <c r="A52" s="505" t="s">
        <v>635</v>
      </c>
      <c r="B52" s="505"/>
      <c r="C52" s="506"/>
      <c r="D52" s="507"/>
      <c r="E52" s="507"/>
      <c r="F52" s="507"/>
      <c r="G52" s="507"/>
      <c r="H52" s="507"/>
      <c r="I52" s="507"/>
      <c r="J52" s="507"/>
      <c r="K52" s="507"/>
    </row>
    <row r="53" spans="1:16" ht="15.95" customHeight="1">
      <c r="C53" s="408"/>
      <c r="D53" s="408"/>
      <c r="E53" s="408"/>
      <c r="F53" s="408"/>
      <c r="G53" s="408"/>
      <c r="H53" s="408"/>
      <c r="I53" s="408"/>
      <c r="J53" s="408"/>
      <c r="K53" s="408"/>
      <c r="L53" s="409"/>
      <c r="M53" s="386"/>
      <c r="N53" s="386"/>
      <c r="O53" s="386"/>
      <c r="P53" s="386"/>
    </row>
    <row r="54" spans="1:16">
      <c r="K54" s="408"/>
    </row>
    <row r="55" spans="1:16" ht="21">
      <c r="B55" s="801" t="s">
        <v>663</v>
      </c>
      <c r="C55" s="801"/>
      <c r="D55" s="801"/>
      <c r="E55" s="801"/>
      <c r="F55" s="801"/>
      <c r="G55" s="801"/>
      <c r="K55" s="408"/>
    </row>
    <row r="56" spans="1:16" ht="18.600000000000001">
      <c r="B56" s="502"/>
      <c r="C56" s="502"/>
      <c r="D56" s="502"/>
      <c r="E56" s="502"/>
      <c r="F56" s="502"/>
      <c r="G56" s="502"/>
      <c r="K56" s="408"/>
    </row>
    <row r="57" spans="1:16" ht="78" customHeight="1">
      <c r="C57" s="794" t="s">
        <v>610</v>
      </c>
      <c r="D57" s="795"/>
      <c r="E57" s="795"/>
      <c r="F57" s="796"/>
      <c r="G57" s="292" t="s">
        <v>611</v>
      </c>
      <c r="K57" s="408"/>
    </row>
    <row r="58" spans="1:16" ht="15.95" customHeight="1">
      <c r="B58" s="346"/>
      <c r="C58" s="665" t="s">
        <v>502</v>
      </c>
      <c r="D58" s="665" t="s">
        <v>504</v>
      </c>
      <c r="E58" s="665" t="s">
        <v>505</v>
      </c>
      <c r="F58" s="666" t="s">
        <v>83</v>
      </c>
      <c r="G58" s="666" t="s">
        <v>83</v>
      </c>
    </row>
    <row r="59" spans="1:16" ht="15.95" customHeight="1">
      <c r="B59" s="143" t="s">
        <v>137</v>
      </c>
      <c r="C59" s="659">
        <v>1.6610277000000004</v>
      </c>
      <c r="D59" s="659">
        <v>0.15245191500000002</v>
      </c>
      <c r="E59" s="659">
        <v>0</v>
      </c>
      <c r="F59" s="659">
        <v>1.8134796150000005</v>
      </c>
      <c r="G59" s="659">
        <v>18.134796150000007</v>
      </c>
    </row>
    <row r="60" spans="1:16" ht="15.95" customHeight="1">
      <c r="B60" s="144" t="s">
        <v>664</v>
      </c>
      <c r="C60" s="604">
        <v>1.6610277000000004</v>
      </c>
      <c r="D60" s="604">
        <v>0.15245191500000002</v>
      </c>
      <c r="E60" s="604">
        <v>0</v>
      </c>
      <c r="F60" s="634">
        <v>1.8134796150000005</v>
      </c>
      <c r="G60" s="634">
        <v>18.134796150000007</v>
      </c>
    </row>
    <row r="61" spans="1:16" ht="15.95" customHeight="1">
      <c r="B61" s="131" t="s">
        <v>351</v>
      </c>
      <c r="C61" s="604" t="s">
        <v>121</v>
      </c>
      <c r="D61" s="604" t="s">
        <v>121</v>
      </c>
      <c r="E61" s="604" t="s">
        <v>121</v>
      </c>
      <c r="F61" s="617" t="s">
        <v>121</v>
      </c>
      <c r="G61" s="617" t="s">
        <v>121</v>
      </c>
    </row>
    <row r="62" spans="1:16" ht="15.95" customHeight="1">
      <c r="B62" s="143" t="s">
        <v>87</v>
      </c>
      <c r="C62" s="659">
        <v>2.4804094895345457</v>
      </c>
      <c r="D62" s="659">
        <v>0.32095494000000002</v>
      </c>
      <c r="E62" s="659">
        <v>0.26158904639999997</v>
      </c>
      <c r="F62" s="659">
        <v>3.0629534759345458</v>
      </c>
      <c r="G62" s="659">
        <v>30.629534759345457</v>
      </c>
    </row>
    <row r="63" spans="1:16" ht="15.95" customHeight="1">
      <c r="B63" s="144" t="s">
        <v>665</v>
      </c>
      <c r="C63" s="604">
        <v>2.4804094895345457</v>
      </c>
      <c r="D63" s="604">
        <v>0.32095494000000002</v>
      </c>
      <c r="E63" s="604">
        <v>0.26158904639999997</v>
      </c>
      <c r="F63" s="634">
        <v>3.0629534759345458</v>
      </c>
      <c r="G63" s="634">
        <v>30.629534759345457</v>
      </c>
    </row>
    <row r="64" spans="1:16" ht="15.95" customHeight="1">
      <c r="B64" s="131" t="s">
        <v>666</v>
      </c>
      <c r="C64" s="604" t="s">
        <v>121</v>
      </c>
      <c r="D64" s="604" t="s">
        <v>121</v>
      </c>
      <c r="E64" s="604" t="s">
        <v>121</v>
      </c>
      <c r="F64" s="617" t="s">
        <v>121</v>
      </c>
      <c r="G64" s="617" t="s">
        <v>121</v>
      </c>
      <c r="K64" s="408"/>
    </row>
    <row r="65" spans="2:7" ht="15.95" customHeight="1">
      <c r="B65" s="143" t="s">
        <v>88</v>
      </c>
      <c r="C65" s="659">
        <v>0</v>
      </c>
      <c r="D65" s="659">
        <v>0</v>
      </c>
      <c r="E65" s="659">
        <v>6.764198432727273E-4</v>
      </c>
      <c r="F65" s="659">
        <v>6.764198432727273E-4</v>
      </c>
      <c r="G65" s="659">
        <v>6.7641984327272732E-3</v>
      </c>
    </row>
    <row r="66" spans="2:7" ht="15.95" customHeight="1">
      <c r="B66" s="131" t="s">
        <v>332</v>
      </c>
      <c r="C66" s="604">
        <v>0</v>
      </c>
      <c r="D66" s="604">
        <v>0</v>
      </c>
      <c r="E66" s="604">
        <v>6.764198432727273E-4</v>
      </c>
      <c r="F66" s="634">
        <v>6.764198432727273E-4</v>
      </c>
      <c r="G66" s="634">
        <v>6.7641984327272732E-3</v>
      </c>
    </row>
    <row r="67" spans="2:7" ht="15.95" customHeight="1">
      <c r="B67" s="523" t="s">
        <v>125</v>
      </c>
      <c r="C67" s="660" t="s">
        <v>121</v>
      </c>
      <c r="D67" s="660" t="s">
        <v>121</v>
      </c>
      <c r="E67" s="660" t="s">
        <v>121</v>
      </c>
      <c r="F67" s="661" t="s">
        <v>121</v>
      </c>
      <c r="G67" s="661" t="s">
        <v>121</v>
      </c>
    </row>
    <row r="68" spans="2:7" ht="15.95" customHeight="1">
      <c r="B68" s="523" t="s">
        <v>234</v>
      </c>
      <c r="C68" s="660" t="s">
        <v>121</v>
      </c>
      <c r="D68" s="660" t="s">
        <v>121</v>
      </c>
      <c r="E68" s="660" t="s">
        <v>121</v>
      </c>
      <c r="F68" s="661" t="s">
        <v>121</v>
      </c>
      <c r="G68" s="661" t="s">
        <v>121</v>
      </c>
    </row>
    <row r="69" spans="2:7" ht="15.95" customHeight="1">
      <c r="B69" s="523" t="s">
        <v>266</v>
      </c>
      <c r="C69" s="660" t="s">
        <v>121</v>
      </c>
      <c r="D69" s="660" t="s">
        <v>121</v>
      </c>
      <c r="E69" s="660" t="s">
        <v>121</v>
      </c>
      <c r="F69" s="661" t="s">
        <v>121</v>
      </c>
      <c r="G69" s="661" t="s">
        <v>121</v>
      </c>
    </row>
    <row r="70" spans="2:7" ht="15.95" customHeight="1">
      <c r="B70" s="523" t="s">
        <v>307</v>
      </c>
      <c r="C70" s="660" t="s">
        <v>121</v>
      </c>
      <c r="D70" s="660" t="s">
        <v>121</v>
      </c>
      <c r="E70" s="660" t="s">
        <v>121</v>
      </c>
      <c r="F70" s="661" t="s">
        <v>121</v>
      </c>
      <c r="G70" s="661" t="s">
        <v>121</v>
      </c>
    </row>
    <row r="71" spans="2:7" ht="14.45" customHeight="1">
      <c r="B71" s="523" t="s">
        <v>363</v>
      </c>
      <c r="C71" s="660" t="s">
        <v>121</v>
      </c>
      <c r="D71" s="660" t="s">
        <v>121</v>
      </c>
      <c r="E71" s="660" t="s">
        <v>121</v>
      </c>
      <c r="F71" s="661" t="s">
        <v>121</v>
      </c>
      <c r="G71" s="661" t="s">
        <v>121</v>
      </c>
    </row>
    <row r="72" spans="2:7" ht="14.45" customHeight="1">
      <c r="B72" s="523" t="s">
        <v>400</v>
      </c>
      <c r="C72" s="660" t="s">
        <v>121</v>
      </c>
      <c r="D72" s="660" t="s">
        <v>121</v>
      </c>
      <c r="E72" s="660" t="s">
        <v>121</v>
      </c>
      <c r="F72" s="661" t="s">
        <v>121</v>
      </c>
      <c r="G72" s="661" t="s">
        <v>121</v>
      </c>
    </row>
    <row r="73" spans="2:7" ht="14.45" customHeight="1">
      <c r="B73" s="523" t="s">
        <v>434</v>
      </c>
      <c r="C73" s="660" t="s">
        <v>121</v>
      </c>
      <c r="D73" s="660" t="s">
        <v>121</v>
      </c>
      <c r="E73" s="660" t="s">
        <v>121</v>
      </c>
      <c r="F73" s="661" t="s">
        <v>121</v>
      </c>
      <c r="G73" s="661" t="s">
        <v>121</v>
      </c>
    </row>
    <row r="74" spans="2:7" ht="14.45" customHeight="1">
      <c r="B74" s="523" t="s">
        <v>464</v>
      </c>
      <c r="C74" s="660" t="s">
        <v>121</v>
      </c>
      <c r="D74" s="660" t="s">
        <v>121</v>
      </c>
      <c r="E74" s="660" t="s">
        <v>121</v>
      </c>
      <c r="F74" s="661" t="s">
        <v>121</v>
      </c>
      <c r="G74" s="661" t="s">
        <v>121</v>
      </c>
    </row>
    <row r="75" spans="2:7" ht="14.45" customHeight="1">
      <c r="B75" s="524" t="s">
        <v>476</v>
      </c>
      <c r="C75" s="662" t="s">
        <v>121</v>
      </c>
      <c r="D75" s="662" t="s">
        <v>121</v>
      </c>
      <c r="E75" s="662" t="s">
        <v>121</v>
      </c>
      <c r="F75" s="663" t="s">
        <v>121</v>
      </c>
      <c r="G75" s="663" t="s">
        <v>121</v>
      </c>
    </row>
    <row r="76" spans="2:7" ht="14.45" customHeight="1">
      <c r="B76" s="606" t="s">
        <v>613</v>
      </c>
    </row>
    <row r="77" spans="2:7" ht="14.45" customHeight="1"/>
    <row r="78" spans="2:7" ht="14.45" customHeight="1"/>
    <row r="79" spans="2:7" ht="14.45" customHeight="1"/>
    <row r="80" spans="2:7" ht="21">
      <c r="B80" s="801" t="s">
        <v>667</v>
      </c>
      <c r="C80" s="801"/>
      <c r="D80" s="801"/>
      <c r="E80" s="801"/>
      <c r="F80" s="801"/>
      <c r="G80" s="801"/>
    </row>
    <row r="81" spans="2:7" ht="21">
      <c r="B81" s="632"/>
      <c r="C81" s="632"/>
      <c r="D81" s="632"/>
      <c r="E81" s="632"/>
      <c r="F81" s="632"/>
      <c r="G81" s="632"/>
    </row>
    <row r="82" spans="2:7" ht="71.099999999999994" customHeight="1">
      <c r="C82" s="794" t="s">
        <v>668</v>
      </c>
      <c r="D82" s="795"/>
      <c r="E82" s="795"/>
      <c r="F82" s="796"/>
      <c r="G82" s="292" t="s">
        <v>611</v>
      </c>
    </row>
    <row r="83" spans="2:7" ht="14.45" customHeight="1">
      <c r="B83" s="346"/>
      <c r="C83" s="665" t="s">
        <v>516</v>
      </c>
      <c r="D83" s="665" t="s">
        <v>517</v>
      </c>
      <c r="E83" s="665" t="s">
        <v>518</v>
      </c>
      <c r="F83" s="666" t="s">
        <v>83</v>
      </c>
      <c r="G83" s="667" t="s">
        <v>83</v>
      </c>
    </row>
    <row r="84" spans="2:7">
      <c r="B84" s="143" t="s">
        <v>137</v>
      </c>
      <c r="C84" s="659">
        <v>1.8134796149999999</v>
      </c>
      <c r="D84" s="659">
        <v>0</v>
      </c>
      <c r="E84" s="659">
        <v>0</v>
      </c>
      <c r="F84" s="659">
        <v>1.8134796149999999</v>
      </c>
      <c r="G84" s="659">
        <v>18.13479615</v>
      </c>
    </row>
    <row r="85" spans="2:7">
      <c r="B85" s="144" t="s">
        <v>664</v>
      </c>
      <c r="C85" s="604">
        <v>1.8134796149999999</v>
      </c>
      <c r="D85" s="604">
        <v>0</v>
      </c>
      <c r="E85" s="604">
        <v>0</v>
      </c>
      <c r="F85" s="634">
        <v>1.8134796149999999</v>
      </c>
      <c r="G85" s="634">
        <v>18.13479615</v>
      </c>
    </row>
    <row r="86" spans="2:7">
      <c r="B86" s="131" t="s">
        <v>351</v>
      </c>
      <c r="C86" s="604" t="s">
        <v>121</v>
      </c>
      <c r="D86" s="604" t="s">
        <v>121</v>
      </c>
      <c r="E86" s="604" t="s">
        <v>121</v>
      </c>
      <c r="F86" s="617" t="s">
        <v>121</v>
      </c>
      <c r="G86" s="617" t="s">
        <v>121</v>
      </c>
    </row>
    <row r="87" spans="2:7">
      <c r="B87" s="143" t="s">
        <v>87</v>
      </c>
      <c r="C87" s="659">
        <v>3.0629534759345458</v>
      </c>
      <c r="D87" s="659">
        <v>0</v>
      </c>
      <c r="E87" s="659">
        <v>0</v>
      </c>
      <c r="F87" s="659">
        <v>3.0629534759345458</v>
      </c>
      <c r="G87" s="659">
        <v>30.629534759345457</v>
      </c>
    </row>
    <row r="88" spans="2:7">
      <c r="B88" s="144" t="s">
        <v>665</v>
      </c>
      <c r="C88" s="604">
        <v>3.0629534759345458</v>
      </c>
      <c r="D88" s="604">
        <v>0</v>
      </c>
      <c r="E88" s="604">
        <v>0</v>
      </c>
      <c r="F88" s="634">
        <v>3.0629534759345458</v>
      </c>
      <c r="G88" s="634">
        <v>30.629534759345457</v>
      </c>
    </row>
    <row r="89" spans="2:7">
      <c r="B89" s="131" t="s">
        <v>666</v>
      </c>
      <c r="C89" s="604" t="s">
        <v>121</v>
      </c>
      <c r="D89" s="604" t="s">
        <v>121</v>
      </c>
      <c r="E89" s="604" t="s">
        <v>121</v>
      </c>
      <c r="F89" s="617" t="s">
        <v>121</v>
      </c>
      <c r="G89" s="617" t="s">
        <v>121</v>
      </c>
    </row>
    <row r="90" spans="2:7">
      <c r="B90" s="143" t="s">
        <v>88</v>
      </c>
      <c r="C90" s="659">
        <v>6.764198432727273E-4</v>
      </c>
      <c r="D90" s="659">
        <v>0</v>
      </c>
      <c r="E90" s="659">
        <v>0</v>
      </c>
      <c r="F90" s="659">
        <v>6.764198432727273E-4</v>
      </c>
      <c r="G90" s="659">
        <v>6.7641984327272732E-3</v>
      </c>
    </row>
    <row r="91" spans="2:7">
      <c r="B91" s="131" t="s">
        <v>332</v>
      </c>
      <c r="C91" s="604">
        <v>6.764198432727273E-4</v>
      </c>
      <c r="D91" s="604">
        <v>0</v>
      </c>
      <c r="E91" s="604">
        <v>0</v>
      </c>
      <c r="F91" s="634">
        <v>6.764198432727273E-4</v>
      </c>
      <c r="G91" s="634">
        <v>6.7641984327272732E-3</v>
      </c>
    </row>
    <row r="92" spans="2:7">
      <c r="B92" s="523" t="s">
        <v>125</v>
      </c>
      <c r="C92" s="660" t="s">
        <v>121</v>
      </c>
      <c r="D92" s="660" t="s">
        <v>121</v>
      </c>
      <c r="E92" s="660" t="s">
        <v>121</v>
      </c>
      <c r="F92" s="661" t="s">
        <v>121</v>
      </c>
      <c r="G92" s="661" t="s">
        <v>121</v>
      </c>
    </row>
    <row r="93" spans="2:7">
      <c r="B93" s="523" t="s">
        <v>234</v>
      </c>
      <c r="C93" s="660" t="s">
        <v>121</v>
      </c>
      <c r="D93" s="660" t="s">
        <v>121</v>
      </c>
      <c r="E93" s="660" t="s">
        <v>121</v>
      </c>
      <c r="F93" s="661" t="s">
        <v>121</v>
      </c>
      <c r="G93" s="661" t="s">
        <v>121</v>
      </c>
    </row>
    <row r="94" spans="2:7">
      <c r="B94" s="523" t="s">
        <v>266</v>
      </c>
      <c r="C94" s="660" t="s">
        <v>121</v>
      </c>
      <c r="D94" s="660" t="s">
        <v>121</v>
      </c>
      <c r="E94" s="660" t="s">
        <v>121</v>
      </c>
      <c r="F94" s="661" t="s">
        <v>121</v>
      </c>
      <c r="G94" s="661" t="s">
        <v>121</v>
      </c>
    </row>
    <row r="95" spans="2:7">
      <c r="B95" s="523" t="s">
        <v>307</v>
      </c>
      <c r="C95" s="660" t="s">
        <v>121</v>
      </c>
      <c r="D95" s="660" t="s">
        <v>121</v>
      </c>
      <c r="E95" s="660" t="s">
        <v>121</v>
      </c>
      <c r="F95" s="661" t="s">
        <v>121</v>
      </c>
      <c r="G95" s="661" t="s">
        <v>121</v>
      </c>
    </row>
    <row r="96" spans="2:7">
      <c r="B96" s="523" t="s">
        <v>363</v>
      </c>
      <c r="C96" s="660" t="s">
        <v>121</v>
      </c>
      <c r="D96" s="660" t="s">
        <v>121</v>
      </c>
      <c r="E96" s="660" t="s">
        <v>121</v>
      </c>
      <c r="F96" s="661" t="s">
        <v>121</v>
      </c>
      <c r="G96" s="661" t="s">
        <v>121</v>
      </c>
    </row>
    <row r="97" spans="2:7">
      <c r="B97" s="523" t="s">
        <v>400</v>
      </c>
      <c r="C97" s="660" t="s">
        <v>121</v>
      </c>
      <c r="D97" s="660" t="s">
        <v>121</v>
      </c>
      <c r="E97" s="660" t="s">
        <v>121</v>
      </c>
      <c r="F97" s="661" t="s">
        <v>121</v>
      </c>
      <c r="G97" s="661" t="s">
        <v>121</v>
      </c>
    </row>
    <row r="98" spans="2:7">
      <c r="B98" s="523" t="s">
        <v>434</v>
      </c>
      <c r="C98" s="660" t="s">
        <v>121</v>
      </c>
      <c r="D98" s="660" t="s">
        <v>121</v>
      </c>
      <c r="E98" s="660" t="s">
        <v>121</v>
      </c>
      <c r="F98" s="661" t="s">
        <v>121</v>
      </c>
      <c r="G98" s="661" t="s">
        <v>121</v>
      </c>
    </row>
    <row r="99" spans="2:7">
      <c r="B99" s="523" t="s">
        <v>464</v>
      </c>
      <c r="C99" s="660" t="s">
        <v>121</v>
      </c>
      <c r="D99" s="660" t="s">
        <v>121</v>
      </c>
      <c r="E99" s="660" t="s">
        <v>121</v>
      </c>
      <c r="F99" s="661" t="s">
        <v>121</v>
      </c>
      <c r="G99" s="661" t="s">
        <v>121</v>
      </c>
    </row>
    <row r="100" spans="2:7">
      <c r="B100" s="524" t="s">
        <v>476</v>
      </c>
      <c r="C100" s="662" t="s">
        <v>121</v>
      </c>
      <c r="D100" s="662" t="s">
        <v>121</v>
      </c>
      <c r="E100" s="662" t="s">
        <v>121</v>
      </c>
      <c r="F100" s="663" t="s">
        <v>121</v>
      </c>
      <c r="G100" s="663" t="s">
        <v>121</v>
      </c>
    </row>
    <row r="101" spans="2:7">
      <c r="B101" s="606" t="s">
        <v>613</v>
      </c>
    </row>
    <row r="105" spans="2:7" ht="21">
      <c r="B105" s="801" t="s">
        <v>669</v>
      </c>
      <c r="C105" s="801"/>
      <c r="D105" s="801"/>
      <c r="E105" s="801"/>
      <c r="F105" s="801"/>
    </row>
    <row r="106" spans="2:7" ht="18.600000000000001">
      <c r="B106" s="502"/>
      <c r="C106" s="502"/>
      <c r="D106" s="502"/>
      <c r="E106" s="502"/>
      <c r="F106" s="502"/>
    </row>
    <row r="107" spans="2:7">
      <c r="B107" s="789" t="s">
        <v>187</v>
      </c>
      <c r="C107" s="698" t="s">
        <v>495</v>
      </c>
      <c r="D107" s="699"/>
      <c r="E107" s="710" t="s">
        <v>616</v>
      </c>
      <c r="F107" s="694" t="s">
        <v>611</v>
      </c>
    </row>
    <row r="108" spans="2:7">
      <c r="B108" s="789"/>
      <c r="C108" s="700"/>
      <c r="D108" s="701"/>
      <c r="E108" s="711"/>
      <c r="F108" s="695"/>
    </row>
    <row r="109" spans="2:7" ht="48">
      <c r="B109" s="789"/>
      <c r="C109" s="184" t="s">
        <v>515</v>
      </c>
      <c r="D109" s="184" t="s">
        <v>617</v>
      </c>
      <c r="E109" s="712"/>
      <c r="F109" s="697"/>
    </row>
    <row r="110" spans="2:7">
      <c r="B110" s="143" t="s">
        <v>521</v>
      </c>
      <c r="C110" s="376">
        <v>1</v>
      </c>
      <c r="D110" s="496">
        <v>7.1428571428571425E-2</v>
      </c>
      <c r="E110" s="660">
        <v>0.3184303816800001</v>
      </c>
      <c r="F110" s="661">
        <v>3.1843038168000009</v>
      </c>
    </row>
    <row r="111" spans="2:7">
      <c r="B111" s="143" t="s">
        <v>103</v>
      </c>
      <c r="C111" s="376">
        <v>1</v>
      </c>
      <c r="D111" s="497">
        <v>7.1428571428571425E-2</v>
      </c>
      <c r="E111" s="660">
        <v>0.52989876000000014</v>
      </c>
      <c r="F111" s="661">
        <v>5.2989876000000011</v>
      </c>
    </row>
    <row r="112" spans="2:7">
      <c r="B112" s="143" t="s">
        <v>104</v>
      </c>
      <c r="C112" s="376">
        <v>2</v>
      </c>
      <c r="D112" s="497">
        <v>0.14285714285714285</v>
      </c>
      <c r="E112" s="660">
        <v>2.6786802536000001</v>
      </c>
      <c r="F112" s="661">
        <v>26.786802536</v>
      </c>
    </row>
    <row r="113" spans="2:6">
      <c r="B113" s="143" t="s">
        <v>105</v>
      </c>
      <c r="C113" s="376">
        <v>1</v>
      </c>
      <c r="D113" s="497">
        <v>7.1428571428571425E-2</v>
      </c>
      <c r="E113" s="660">
        <v>2.7485805599999996E-2</v>
      </c>
      <c r="F113" s="661">
        <v>0.27485805599999996</v>
      </c>
    </row>
    <row r="114" spans="2:6">
      <c r="B114" s="143" t="s">
        <v>106</v>
      </c>
      <c r="C114" s="376">
        <v>0</v>
      </c>
      <c r="D114" s="497">
        <v>0</v>
      </c>
      <c r="E114" s="660">
        <v>0</v>
      </c>
      <c r="F114" s="661">
        <v>0</v>
      </c>
    </row>
    <row r="115" spans="2:6">
      <c r="B115" s="143" t="s">
        <v>107</v>
      </c>
      <c r="C115" s="376">
        <v>2</v>
      </c>
      <c r="D115" s="497">
        <v>0.14285714285714285</v>
      </c>
      <c r="E115" s="660">
        <v>0.1068529288</v>
      </c>
      <c r="F115" s="661">
        <v>1.0685292879999999</v>
      </c>
    </row>
    <row r="116" spans="2:6">
      <c r="B116" s="143" t="s">
        <v>108</v>
      </c>
      <c r="C116" s="376">
        <v>0</v>
      </c>
      <c r="D116" s="497">
        <v>0</v>
      </c>
      <c r="E116" s="660">
        <v>0</v>
      </c>
      <c r="F116" s="661">
        <v>0</v>
      </c>
    </row>
    <row r="117" spans="2:6">
      <c r="B117" s="143" t="s">
        <v>109</v>
      </c>
      <c r="C117" s="376">
        <v>0</v>
      </c>
      <c r="D117" s="497">
        <v>0</v>
      </c>
      <c r="E117" s="660">
        <v>0</v>
      </c>
      <c r="F117" s="661">
        <v>0</v>
      </c>
    </row>
    <row r="118" spans="2:6">
      <c r="B118" s="143" t="s">
        <v>618</v>
      </c>
      <c r="C118" s="376">
        <v>2</v>
      </c>
      <c r="D118" s="497">
        <v>0.14285714285714285</v>
      </c>
      <c r="E118" s="660">
        <v>6.7880389399999991E-2</v>
      </c>
      <c r="F118" s="661">
        <v>0.67880389399999985</v>
      </c>
    </row>
    <row r="119" spans="2:6">
      <c r="B119" s="143" t="s">
        <v>582</v>
      </c>
      <c r="C119" s="376">
        <v>1</v>
      </c>
      <c r="D119" s="497">
        <v>7.1428571428571425E-2</v>
      </c>
      <c r="E119" s="660">
        <v>0.13894000000000004</v>
      </c>
      <c r="F119" s="661">
        <v>1.3894000000000004</v>
      </c>
    </row>
    <row r="120" spans="2:6">
      <c r="B120" s="143" t="s">
        <v>619</v>
      </c>
      <c r="C120" s="376">
        <v>0</v>
      </c>
      <c r="D120" s="497">
        <v>0</v>
      </c>
      <c r="E120" s="660">
        <v>0</v>
      </c>
      <c r="F120" s="661">
        <v>0</v>
      </c>
    </row>
    <row r="121" spans="2:6">
      <c r="B121" s="143" t="s">
        <v>110</v>
      </c>
      <c r="C121" s="376">
        <v>2</v>
      </c>
      <c r="D121" s="497">
        <v>0.14285714285714285</v>
      </c>
      <c r="E121" s="660">
        <v>1.0089409916978185</v>
      </c>
      <c r="F121" s="661">
        <v>10.089409916978184</v>
      </c>
    </row>
    <row r="122" spans="2:6">
      <c r="B122" s="143" t="s">
        <v>518</v>
      </c>
      <c r="C122" s="376">
        <v>0</v>
      </c>
      <c r="D122" s="498">
        <v>0</v>
      </c>
      <c r="E122" s="662">
        <v>0</v>
      </c>
      <c r="F122" s="663">
        <v>0</v>
      </c>
    </row>
    <row r="123" spans="2:6">
      <c r="B123" s="668" t="s">
        <v>83</v>
      </c>
      <c r="C123" s="668"/>
      <c r="D123" s="668"/>
      <c r="E123" s="669">
        <v>4.8771095107778191</v>
      </c>
      <c r="F123" s="669">
        <v>48.771095107778187</v>
      </c>
    </row>
  </sheetData>
  <autoFilter ref="B33:R33" xr:uid="{DAD15282-2E6A-4171-A5E5-37EE556AF8A1}"/>
  <mergeCells count="31">
    <mergeCell ref="B105:F105"/>
    <mergeCell ref="B107:B109"/>
    <mergeCell ref="C107:D108"/>
    <mergeCell ref="E107:E109"/>
    <mergeCell ref="F107:F109"/>
    <mergeCell ref="B55:G55"/>
    <mergeCell ref="C57:F57"/>
    <mergeCell ref="C82:F82"/>
    <mergeCell ref="B80:G80"/>
    <mergeCell ref="B32:B33"/>
    <mergeCell ref="C32:C33"/>
    <mergeCell ref="J32:R32"/>
    <mergeCell ref="G14:H14"/>
    <mergeCell ref="G21:H21"/>
    <mergeCell ref="G26:H26"/>
    <mergeCell ref="G8:H8"/>
    <mergeCell ref="G15:H15"/>
    <mergeCell ref="G9:H9"/>
    <mergeCell ref="G20:H20"/>
    <mergeCell ref="G16:H16"/>
    <mergeCell ref="G17:H17"/>
    <mergeCell ref="G18:H18"/>
    <mergeCell ref="G19:H19"/>
    <mergeCell ref="G32:G33"/>
    <mergeCell ref="H32:H33"/>
    <mergeCell ref="I32:I33"/>
    <mergeCell ref="A5:C5"/>
    <mergeCell ref="B48:C48"/>
    <mergeCell ref="D32:D33"/>
    <mergeCell ref="E32:E33"/>
    <mergeCell ref="F32:F33"/>
  </mergeCells>
  <conditionalFormatting sqref="E34:E47">
    <cfRule type="cellIs" dxfId="9" priority="3" operator="equal">
      <formula>"No"</formula>
    </cfRule>
    <cfRule type="cellIs" dxfId="8" priority="4" operator="equal">
      <formula>"Yes"</formula>
    </cfRule>
  </conditionalFormatting>
  <conditionalFormatting sqref="E34:R47">
    <cfRule type="cellIs" dxfId="7" priority="5" operator="equal">
      <formula>"N/A"</formula>
    </cfRule>
    <cfRule type="cellIs" dxfId="6" priority="6" operator="equal">
      <formula>"N"</formula>
    </cfRule>
    <cfRule type="cellIs" dxfId="5" priority="7" operator="equal">
      <formula>"Y"</formula>
    </cfRule>
  </conditionalFormatting>
  <conditionalFormatting sqref="F34:I47">
    <cfRule type="cellIs" dxfId="4" priority="8" operator="equal">
      <formula>"None"</formula>
    </cfRule>
  </conditionalFormatting>
  <conditionalFormatting sqref="F34:R47">
    <cfRule type="expression" dxfId="3" priority="9">
      <formula>"N"</formula>
    </cfRule>
  </conditionalFormatting>
  <conditionalFormatting sqref="I34:I47">
    <cfRule type="cellIs" dxfId="2" priority="1" operator="equal">
      <formula>"No"</formula>
    </cfRule>
    <cfRule type="cellIs" dxfId="1" priority="2" operator="equal">
      <formula>"Yes"</formula>
    </cfRule>
  </conditionalFormatting>
  <hyperlinks>
    <hyperlink ref="D24" r:id="rId1" xr:uid="{A6C879D2-82D4-4204-95E1-5953767D52F5}"/>
    <hyperlink ref="D48" location="'NDC summary'!A1" display="NDC Summary" xr:uid="{74B6B836-65F8-45F3-B436-B4974ACB95B8}"/>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97B81-BF17-40C2-8BB3-E0AAAF13D53B}">
  <sheetPr>
    <tabColor theme="6"/>
  </sheetPr>
  <dimension ref="A1:C4"/>
  <sheetViews>
    <sheetView workbookViewId="0"/>
  </sheetViews>
  <sheetFormatPr defaultColWidth="10.85546875" defaultRowHeight="14.45"/>
  <cols>
    <col min="1" max="1" width="10.85546875" style="1"/>
    <col min="2" max="2" width="14.42578125" style="1" customWidth="1"/>
    <col min="3" max="16384" width="10.85546875" style="1"/>
  </cols>
  <sheetData>
    <row r="1" spans="1:3" s="36" customFormat="1" ht="28.5">
      <c r="A1" s="34" t="s">
        <v>54</v>
      </c>
      <c r="B1" s="35"/>
      <c r="C1" s="35"/>
    </row>
    <row r="2" spans="1:3" s="5" customFormat="1"/>
    <row r="3" spans="1:3">
      <c r="A3" s="9" t="s">
        <v>57</v>
      </c>
      <c r="C3" s="6" t="s">
        <v>670</v>
      </c>
    </row>
    <row r="4" spans="1:3">
      <c r="A4" s="9" t="s">
        <v>671</v>
      </c>
      <c r="C4" s="6" t="s">
        <v>672</v>
      </c>
    </row>
  </sheetData>
  <hyperlinks>
    <hyperlink ref="A3" location="'Climate Finance Taxonomy'!A1" display="Climate Finance Taxonomy" xr:uid="{9DB87896-4D57-44D5-BE68-5C25F8CFA6B9}"/>
    <hyperlink ref="A4" location="'Documents reviewed'!A1" display="Original data" xr:uid="{AF15DB79-5C14-49EC-B1D6-C37E55A55303}"/>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0325B-AEF2-4FE2-ABE5-46AC0225A64E}">
  <sheetPr>
    <tabColor theme="0"/>
  </sheetPr>
  <dimension ref="A1:E96"/>
  <sheetViews>
    <sheetView workbookViewId="0"/>
  </sheetViews>
  <sheetFormatPr defaultColWidth="8.85546875" defaultRowHeight="14.45"/>
  <cols>
    <col min="1" max="1" width="8.85546875" style="1"/>
    <col min="2" max="2" width="47.42578125" style="1" bestFit="1" customWidth="1"/>
    <col min="3" max="3" width="52.140625" style="1" customWidth="1"/>
    <col min="4" max="4" width="126.42578125" style="1" bestFit="1" customWidth="1"/>
    <col min="5" max="5" width="121.42578125" style="1" bestFit="1" customWidth="1"/>
    <col min="6" max="6" width="8.85546875" style="1"/>
    <col min="7" max="7" width="34.42578125" style="1" customWidth="1"/>
    <col min="8" max="16384" width="8.85546875" style="1"/>
  </cols>
  <sheetData>
    <row r="1" spans="1:5" s="36" customFormat="1" ht="28.5">
      <c r="A1" s="34" t="s">
        <v>673</v>
      </c>
      <c r="B1" s="35"/>
      <c r="C1" s="35"/>
      <c r="D1" s="35"/>
      <c r="E1" s="35"/>
    </row>
    <row r="2" spans="1:5" s="5" customFormat="1">
      <c r="A2" s="4"/>
      <c r="B2" s="4"/>
      <c r="C2" s="4"/>
      <c r="D2" s="4"/>
      <c r="E2" s="4"/>
    </row>
    <row r="3" spans="1:5" ht="15.95">
      <c r="A3" s="212" t="s">
        <v>674</v>
      </c>
      <c r="B3" s="6"/>
      <c r="C3" s="6"/>
      <c r="D3" s="6"/>
      <c r="E3" s="6"/>
    </row>
    <row r="4" spans="1:5" s="20" customFormat="1" ht="15.95">
      <c r="A4" s="217" t="s">
        <v>675</v>
      </c>
      <c r="B4" s="12"/>
      <c r="C4" s="12"/>
      <c r="D4" s="12"/>
      <c r="E4" s="12"/>
    </row>
    <row r="5" spans="1:5" s="20" customFormat="1">
      <c r="A5" s="19"/>
      <c r="B5" s="12"/>
      <c r="C5" s="12"/>
      <c r="D5" s="12"/>
      <c r="E5" s="12"/>
    </row>
    <row r="6" spans="1:5" s="20" customFormat="1">
      <c r="A6" s="19"/>
      <c r="B6" s="12"/>
      <c r="C6" s="12"/>
      <c r="D6" s="12"/>
      <c r="E6" s="12"/>
    </row>
    <row r="7" spans="1:5" ht="21">
      <c r="A7" s="9"/>
      <c r="B7" s="554" t="s">
        <v>676</v>
      </c>
      <c r="C7" s="6"/>
      <c r="D7" s="6"/>
      <c r="E7" s="6"/>
    </row>
    <row r="8" spans="1:5" ht="15.95">
      <c r="A8" s="6"/>
      <c r="B8" s="244" t="s">
        <v>90</v>
      </c>
      <c r="C8" s="6"/>
      <c r="D8" s="6"/>
      <c r="E8" s="6"/>
    </row>
    <row r="9" spans="1:5" ht="15.95">
      <c r="A9" s="6"/>
      <c r="B9" s="244"/>
      <c r="C9" s="6"/>
      <c r="D9" s="6"/>
      <c r="E9" s="6"/>
    </row>
    <row r="10" spans="1:5" ht="15.95">
      <c r="B10" s="672" t="s">
        <v>187</v>
      </c>
      <c r="C10" s="672" t="s">
        <v>677</v>
      </c>
      <c r="D10" s="672" t="s">
        <v>678</v>
      </c>
      <c r="E10" s="672" t="s">
        <v>679</v>
      </c>
    </row>
    <row r="11" spans="1:5">
      <c r="B11" s="17" t="s">
        <v>104</v>
      </c>
      <c r="C11" s="17" t="s">
        <v>680</v>
      </c>
      <c r="D11" s="26" t="s">
        <v>681</v>
      </c>
      <c r="E11" s="17" t="s">
        <v>682</v>
      </c>
    </row>
    <row r="12" spans="1:5">
      <c r="B12" s="17" t="s">
        <v>104</v>
      </c>
      <c r="C12" s="17" t="s">
        <v>680</v>
      </c>
      <c r="D12" s="26" t="s">
        <v>683</v>
      </c>
      <c r="E12" s="17"/>
    </row>
    <row r="13" spans="1:5">
      <c r="B13" s="17" t="s">
        <v>104</v>
      </c>
      <c r="C13" s="17" t="s">
        <v>680</v>
      </c>
      <c r="D13" s="21" t="s">
        <v>684</v>
      </c>
      <c r="E13" s="17" t="s">
        <v>685</v>
      </c>
    </row>
    <row r="14" spans="1:5">
      <c r="B14" s="17" t="s">
        <v>104</v>
      </c>
      <c r="C14" s="17" t="s">
        <v>680</v>
      </c>
      <c r="D14" s="26" t="s">
        <v>686</v>
      </c>
      <c r="E14" s="17" t="s">
        <v>687</v>
      </c>
    </row>
    <row r="15" spans="1:5">
      <c r="B15" s="17" t="s">
        <v>104</v>
      </c>
      <c r="C15" s="17" t="s">
        <v>680</v>
      </c>
      <c r="D15" s="26" t="s">
        <v>688</v>
      </c>
      <c r="E15" s="17" t="s">
        <v>689</v>
      </c>
    </row>
    <row r="16" spans="1:5">
      <c r="B16" s="17" t="s">
        <v>104</v>
      </c>
      <c r="C16" s="17" t="s">
        <v>680</v>
      </c>
      <c r="D16" s="26" t="s">
        <v>690</v>
      </c>
      <c r="E16" s="17" t="s">
        <v>691</v>
      </c>
    </row>
    <row r="17" spans="2:5">
      <c r="B17" s="17" t="s">
        <v>104</v>
      </c>
      <c r="C17" s="17" t="s">
        <v>680</v>
      </c>
      <c r="D17" s="26" t="s">
        <v>692</v>
      </c>
      <c r="E17" s="17"/>
    </row>
    <row r="18" spans="2:5">
      <c r="B18" s="17" t="s">
        <v>104</v>
      </c>
      <c r="C18" s="17" t="s">
        <v>680</v>
      </c>
      <c r="D18" s="26" t="s">
        <v>693</v>
      </c>
      <c r="E18" s="17" t="s">
        <v>694</v>
      </c>
    </row>
    <row r="19" spans="2:5">
      <c r="B19" s="17" t="s">
        <v>104</v>
      </c>
      <c r="C19" s="17" t="s">
        <v>680</v>
      </c>
      <c r="D19" s="26" t="s">
        <v>695</v>
      </c>
      <c r="E19" s="17"/>
    </row>
    <row r="20" spans="2:5">
      <c r="B20" s="17" t="s">
        <v>104</v>
      </c>
      <c r="C20" s="17" t="s">
        <v>680</v>
      </c>
      <c r="D20" s="26" t="s">
        <v>696</v>
      </c>
      <c r="E20" s="17"/>
    </row>
    <row r="21" spans="2:5">
      <c r="B21" s="17" t="s">
        <v>104</v>
      </c>
      <c r="C21" s="17" t="s">
        <v>680</v>
      </c>
      <c r="D21" s="26" t="s">
        <v>697</v>
      </c>
      <c r="E21" s="17" t="s">
        <v>698</v>
      </c>
    </row>
    <row r="22" spans="2:5">
      <c r="B22" s="17" t="s">
        <v>104</v>
      </c>
      <c r="C22" s="17" t="s">
        <v>680</v>
      </c>
      <c r="D22" s="26" t="s">
        <v>699</v>
      </c>
      <c r="E22" s="17" t="s">
        <v>700</v>
      </c>
    </row>
    <row r="23" spans="2:5">
      <c r="B23" s="17" t="s">
        <v>104</v>
      </c>
      <c r="C23" s="17" t="s">
        <v>680</v>
      </c>
      <c r="D23" s="26" t="s">
        <v>701</v>
      </c>
      <c r="E23" s="17" t="s">
        <v>702</v>
      </c>
    </row>
    <row r="24" spans="2:5">
      <c r="B24" s="17" t="s">
        <v>104</v>
      </c>
      <c r="C24" s="17" t="s">
        <v>680</v>
      </c>
      <c r="D24" s="26" t="s">
        <v>703</v>
      </c>
      <c r="E24" s="17" t="s">
        <v>704</v>
      </c>
    </row>
    <row r="25" spans="2:5">
      <c r="B25" s="17" t="s">
        <v>104</v>
      </c>
      <c r="C25" s="17" t="s">
        <v>680</v>
      </c>
      <c r="D25" s="26" t="s">
        <v>705</v>
      </c>
      <c r="E25" s="17" t="s">
        <v>706</v>
      </c>
    </row>
    <row r="26" spans="2:5">
      <c r="B26" s="17" t="s">
        <v>104</v>
      </c>
      <c r="C26" s="17" t="s">
        <v>707</v>
      </c>
      <c r="D26" s="26" t="s">
        <v>708</v>
      </c>
      <c r="E26" s="17" t="s">
        <v>709</v>
      </c>
    </row>
    <row r="27" spans="2:5">
      <c r="B27" s="17" t="s">
        <v>104</v>
      </c>
      <c r="C27" s="17" t="s">
        <v>707</v>
      </c>
      <c r="D27" s="26" t="s">
        <v>710</v>
      </c>
      <c r="E27" s="17"/>
    </row>
    <row r="28" spans="2:5">
      <c r="B28" s="17" t="s">
        <v>104</v>
      </c>
      <c r="C28" s="17" t="s">
        <v>707</v>
      </c>
      <c r="D28" s="26" t="s">
        <v>711</v>
      </c>
      <c r="E28" s="17"/>
    </row>
    <row r="29" spans="2:5">
      <c r="B29" s="17" t="s">
        <v>104</v>
      </c>
      <c r="C29" s="17" t="s">
        <v>707</v>
      </c>
      <c r="D29" s="26" t="s">
        <v>712</v>
      </c>
      <c r="E29" s="17" t="s">
        <v>713</v>
      </c>
    </row>
    <row r="30" spans="2:5">
      <c r="B30" s="17" t="s">
        <v>104</v>
      </c>
      <c r="C30" s="17" t="s">
        <v>707</v>
      </c>
      <c r="D30" s="26" t="s">
        <v>714</v>
      </c>
      <c r="E30" s="17" t="s">
        <v>715</v>
      </c>
    </row>
    <row r="31" spans="2:5">
      <c r="B31" s="17" t="s">
        <v>104</v>
      </c>
      <c r="C31" s="17" t="s">
        <v>707</v>
      </c>
      <c r="D31" s="26" t="s">
        <v>716</v>
      </c>
      <c r="E31" s="17" t="s">
        <v>717</v>
      </c>
    </row>
    <row r="32" spans="2:5">
      <c r="B32" s="17" t="s">
        <v>104</v>
      </c>
      <c r="C32" s="17" t="s">
        <v>718</v>
      </c>
      <c r="D32" s="26" t="s">
        <v>719</v>
      </c>
      <c r="E32" s="17" t="s">
        <v>720</v>
      </c>
    </row>
    <row r="33" spans="2:5">
      <c r="B33" s="17" t="s">
        <v>104</v>
      </c>
      <c r="C33" s="17" t="s">
        <v>718</v>
      </c>
      <c r="D33" s="26" t="s">
        <v>721</v>
      </c>
      <c r="E33" s="17" t="s">
        <v>722</v>
      </c>
    </row>
    <row r="34" spans="2:5">
      <c r="B34" s="17" t="s">
        <v>104</v>
      </c>
      <c r="C34" s="17" t="s">
        <v>718</v>
      </c>
      <c r="D34" s="26" t="s">
        <v>723</v>
      </c>
      <c r="E34" s="17"/>
    </row>
    <row r="35" spans="2:5">
      <c r="B35" s="17" t="s">
        <v>104</v>
      </c>
      <c r="C35" s="17" t="s">
        <v>724</v>
      </c>
      <c r="D35" s="26" t="s">
        <v>725</v>
      </c>
      <c r="E35" s="17" t="s">
        <v>726</v>
      </c>
    </row>
    <row r="36" spans="2:5">
      <c r="B36" s="17" t="s">
        <v>104</v>
      </c>
      <c r="C36" s="17" t="s">
        <v>619</v>
      </c>
      <c r="D36" s="26" t="s">
        <v>725</v>
      </c>
      <c r="E36" s="17"/>
    </row>
    <row r="37" spans="2:5">
      <c r="B37" s="17" t="s">
        <v>104</v>
      </c>
      <c r="C37" s="17" t="s">
        <v>727</v>
      </c>
      <c r="D37" s="26" t="s">
        <v>725</v>
      </c>
      <c r="E37" s="17" t="s">
        <v>728</v>
      </c>
    </row>
    <row r="38" spans="2:5">
      <c r="B38" s="17" t="s">
        <v>105</v>
      </c>
      <c r="C38" s="17" t="s">
        <v>729</v>
      </c>
      <c r="D38" s="26" t="s">
        <v>730</v>
      </c>
      <c r="E38" s="17" t="s">
        <v>731</v>
      </c>
    </row>
    <row r="39" spans="2:5">
      <c r="B39" s="17" t="s">
        <v>105</v>
      </c>
      <c r="C39" s="17" t="s">
        <v>729</v>
      </c>
      <c r="D39" s="26" t="s">
        <v>732</v>
      </c>
      <c r="E39" s="17" t="s">
        <v>733</v>
      </c>
    </row>
    <row r="40" spans="2:5">
      <c r="B40" s="17" t="s">
        <v>105</v>
      </c>
      <c r="C40" s="17" t="s">
        <v>729</v>
      </c>
      <c r="D40" s="26" t="s">
        <v>734</v>
      </c>
      <c r="E40" s="17" t="s">
        <v>735</v>
      </c>
    </row>
    <row r="41" spans="2:5">
      <c r="B41" s="17" t="s">
        <v>105</v>
      </c>
      <c r="C41" s="17" t="s">
        <v>729</v>
      </c>
      <c r="D41" s="26" t="s">
        <v>736</v>
      </c>
      <c r="E41" s="17" t="s">
        <v>737</v>
      </c>
    </row>
    <row r="42" spans="2:5">
      <c r="B42" s="17" t="s">
        <v>105</v>
      </c>
      <c r="C42" s="17" t="s">
        <v>738</v>
      </c>
      <c r="D42" s="26" t="s">
        <v>739</v>
      </c>
      <c r="E42" s="17" t="s">
        <v>740</v>
      </c>
    </row>
    <row r="43" spans="2:5">
      <c r="B43" s="17" t="s">
        <v>105</v>
      </c>
      <c r="C43" s="17" t="s">
        <v>738</v>
      </c>
      <c r="D43" s="26" t="s">
        <v>705</v>
      </c>
      <c r="E43" s="17" t="s">
        <v>741</v>
      </c>
    </row>
    <row r="44" spans="2:5">
      <c r="B44" s="17" t="s">
        <v>105</v>
      </c>
      <c r="C44" s="17" t="s">
        <v>619</v>
      </c>
      <c r="D44" s="26" t="s">
        <v>725</v>
      </c>
      <c r="E44" s="17"/>
    </row>
    <row r="45" spans="2:5">
      <c r="B45" s="17" t="s">
        <v>105</v>
      </c>
      <c r="C45" s="17" t="s">
        <v>727</v>
      </c>
      <c r="D45" s="26" t="s">
        <v>725</v>
      </c>
      <c r="E45" s="17"/>
    </row>
    <row r="46" spans="2:5">
      <c r="B46" s="17" t="s">
        <v>108</v>
      </c>
      <c r="C46" s="17" t="s">
        <v>742</v>
      </c>
      <c r="D46" s="26" t="s">
        <v>743</v>
      </c>
      <c r="E46" s="17"/>
    </row>
    <row r="47" spans="2:5">
      <c r="B47" s="17" t="s">
        <v>108</v>
      </c>
      <c r="C47" s="17" t="s">
        <v>619</v>
      </c>
      <c r="D47" s="26" t="s">
        <v>725</v>
      </c>
      <c r="E47" s="17"/>
    </row>
    <row r="48" spans="2:5">
      <c r="B48" s="17" t="s">
        <v>108</v>
      </c>
      <c r="C48" s="17" t="s">
        <v>727</v>
      </c>
      <c r="D48" s="26" t="s">
        <v>725</v>
      </c>
      <c r="E48" s="17"/>
    </row>
    <row r="49" spans="2:5">
      <c r="B49" s="17" t="s">
        <v>109</v>
      </c>
      <c r="C49" s="17" t="s">
        <v>744</v>
      </c>
      <c r="D49" s="26" t="s">
        <v>745</v>
      </c>
      <c r="E49" s="17"/>
    </row>
    <row r="50" spans="2:5">
      <c r="B50" s="17" t="s">
        <v>109</v>
      </c>
      <c r="C50" s="17" t="s">
        <v>744</v>
      </c>
      <c r="D50" s="26" t="s">
        <v>746</v>
      </c>
      <c r="E50" s="17"/>
    </row>
    <row r="51" spans="2:5">
      <c r="B51" s="17" t="s">
        <v>109</v>
      </c>
      <c r="C51" s="17" t="s">
        <v>747</v>
      </c>
      <c r="D51" s="26" t="s">
        <v>748</v>
      </c>
      <c r="E51" s="17" t="s">
        <v>749</v>
      </c>
    </row>
    <row r="52" spans="2:5">
      <c r="B52" s="17" t="s">
        <v>109</v>
      </c>
      <c r="C52" s="17" t="s">
        <v>747</v>
      </c>
      <c r="D52" s="26" t="s">
        <v>725</v>
      </c>
      <c r="E52" s="17"/>
    </row>
    <row r="53" spans="2:5">
      <c r="B53" s="17" t="s">
        <v>109</v>
      </c>
      <c r="C53" s="17" t="s">
        <v>619</v>
      </c>
      <c r="D53" s="26" t="s">
        <v>725</v>
      </c>
      <c r="E53" s="17" t="s">
        <v>750</v>
      </c>
    </row>
    <row r="54" spans="2:5">
      <c r="B54" s="17" t="s">
        <v>109</v>
      </c>
      <c r="C54" s="17" t="s">
        <v>727</v>
      </c>
      <c r="D54" s="26" t="s">
        <v>725</v>
      </c>
      <c r="E54" s="17"/>
    </row>
    <row r="55" spans="2:5">
      <c r="B55" s="17" t="s">
        <v>103</v>
      </c>
      <c r="C55" s="17" t="s">
        <v>751</v>
      </c>
      <c r="D55" s="26" t="s">
        <v>752</v>
      </c>
      <c r="E55" s="18"/>
    </row>
    <row r="56" spans="2:5">
      <c r="B56" s="17" t="s">
        <v>103</v>
      </c>
      <c r="C56" s="17" t="s">
        <v>751</v>
      </c>
      <c r="D56" s="26" t="s">
        <v>753</v>
      </c>
      <c r="E56" s="17"/>
    </row>
    <row r="57" spans="2:5">
      <c r="B57" s="17" t="s">
        <v>103</v>
      </c>
      <c r="C57" s="17" t="s">
        <v>751</v>
      </c>
      <c r="D57" s="26" t="s">
        <v>705</v>
      </c>
      <c r="E57" s="17"/>
    </row>
    <row r="58" spans="2:5">
      <c r="B58" s="17" t="s">
        <v>103</v>
      </c>
      <c r="C58" s="17" t="s">
        <v>754</v>
      </c>
      <c r="D58" s="26" t="s">
        <v>755</v>
      </c>
      <c r="E58" s="17"/>
    </row>
    <row r="59" spans="2:5">
      <c r="B59" s="17" t="s">
        <v>103</v>
      </c>
      <c r="C59" s="17" t="s">
        <v>754</v>
      </c>
      <c r="D59" s="26" t="s">
        <v>756</v>
      </c>
      <c r="E59" s="17"/>
    </row>
    <row r="60" spans="2:5">
      <c r="B60" s="17" t="s">
        <v>103</v>
      </c>
      <c r="C60" s="17" t="s">
        <v>754</v>
      </c>
      <c r="D60" s="26" t="s">
        <v>757</v>
      </c>
      <c r="E60" s="17" t="s">
        <v>758</v>
      </c>
    </row>
    <row r="61" spans="2:5">
      <c r="B61" s="17" t="s">
        <v>103</v>
      </c>
      <c r="C61" s="17" t="s">
        <v>759</v>
      </c>
      <c r="D61" s="26" t="s">
        <v>760</v>
      </c>
      <c r="E61" s="17" t="s">
        <v>761</v>
      </c>
    </row>
    <row r="62" spans="2:5">
      <c r="B62" s="17" t="s">
        <v>103</v>
      </c>
      <c r="C62" s="17" t="s">
        <v>619</v>
      </c>
      <c r="D62" s="26" t="s">
        <v>725</v>
      </c>
      <c r="E62" s="17" t="s">
        <v>762</v>
      </c>
    </row>
    <row r="63" spans="2:5">
      <c r="B63" s="17" t="s">
        <v>103</v>
      </c>
      <c r="C63" s="17" t="s">
        <v>727</v>
      </c>
      <c r="D63" s="26" t="s">
        <v>725</v>
      </c>
      <c r="E63" s="17"/>
    </row>
    <row r="64" spans="2:5">
      <c r="B64" s="17" t="s">
        <v>107</v>
      </c>
      <c r="C64" s="17" t="s">
        <v>763</v>
      </c>
      <c r="D64" s="26" t="s">
        <v>764</v>
      </c>
      <c r="E64" s="17"/>
    </row>
    <row r="65" spans="2:5">
      <c r="B65" s="17" t="s">
        <v>107</v>
      </c>
      <c r="C65" s="17" t="s">
        <v>763</v>
      </c>
      <c r="D65" s="26" t="s">
        <v>765</v>
      </c>
      <c r="E65" s="17"/>
    </row>
    <row r="66" spans="2:5">
      <c r="B66" s="17" t="s">
        <v>107</v>
      </c>
      <c r="C66" s="17" t="s">
        <v>766</v>
      </c>
      <c r="D66" s="26" t="s">
        <v>767</v>
      </c>
      <c r="E66" s="17"/>
    </row>
    <row r="67" spans="2:5">
      <c r="B67" s="17" t="s">
        <v>107</v>
      </c>
      <c r="C67" s="17" t="s">
        <v>766</v>
      </c>
      <c r="D67" s="26" t="s">
        <v>768</v>
      </c>
      <c r="E67" s="17" t="s">
        <v>769</v>
      </c>
    </row>
    <row r="68" spans="2:5">
      <c r="B68" s="17" t="s">
        <v>107</v>
      </c>
      <c r="C68" s="17" t="s">
        <v>766</v>
      </c>
      <c r="D68" s="881" t="s">
        <v>770</v>
      </c>
      <c r="E68" s="17" t="s">
        <v>771</v>
      </c>
    </row>
    <row r="69" spans="2:5">
      <c r="B69" s="17" t="s">
        <v>107</v>
      </c>
      <c r="C69" s="17" t="s">
        <v>766</v>
      </c>
      <c r="D69" s="881"/>
      <c r="E69" s="17" t="s">
        <v>772</v>
      </c>
    </row>
    <row r="70" spans="2:5">
      <c r="B70" s="17" t="s">
        <v>107</v>
      </c>
      <c r="C70" s="17" t="s">
        <v>773</v>
      </c>
      <c r="D70" s="26" t="s">
        <v>753</v>
      </c>
      <c r="E70" s="17" t="s">
        <v>774</v>
      </c>
    </row>
    <row r="71" spans="2:5">
      <c r="B71" s="17" t="s">
        <v>107</v>
      </c>
      <c r="C71" s="17" t="s">
        <v>773</v>
      </c>
      <c r="D71" s="26" t="s">
        <v>775</v>
      </c>
      <c r="E71" s="17"/>
    </row>
    <row r="72" spans="2:5">
      <c r="B72" s="17" t="s">
        <v>107</v>
      </c>
      <c r="C72" s="17" t="s">
        <v>776</v>
      </c>
      <c r="D72" s="26" t="s">
        <v>753</v>
      </c>
      <c r="E72" s="17"/>
    </row>
    <row r="73" spans="2:5">
      <c r="B73" s="17" t="s">
        <v>107</v>
      </c>
      <c r="C73" s="17" t="s">
        <v>776</v>
      </c>
      <c r="D73" s="26" t="s">
        <v>767</v>
      </c>
      <c r="E73" s="17"/>
    </row>
    <row r="74" spans="2:5">
      <c r="B74" s="17" t="s">
        <v>107</v>
      </c>
      <c r="C74" s="17" t="s">
        <v>619</v>
      </c>
      <c r="D74" s="26" t="s">
        <v>725</v>
      </c>
      <c r="E74" s="17"/>
    </row>
    <row r="75" spans="2:5">
      <c r="B75" s="17" t="s">
        <v>107</v>
      </c>
      <c r="C75" s="17" t="s">
        <v>777</v>
      </c>
      <c r="D75" s="26" t="s">
        <v>778</v>
      </c>
      <c r="E75" s="17"/>
    </row>
    <row r="76" spans="2:5">
      <c r="B76" s="17" t="s">
        <v>107</v>
      </c>
      <c r="C76" s="17" t="s">
        <v>777</v>
      </c>
      <c r="D76" s="26" t="s">
        <v>779</v>
      </c>
      <c r="E76" s="17" t="s">
        <v>780</v>
      </c>
    </row>
    <row r="77" spans="2:5">
      <c r="B77" s="17" t="s">
        <v>107</v>
      </c>
      <c r="C77" s="17" t="s">
        <v>727</v>
      </c>
      <c r="D77" s="26" t="s">
        <v>781</v>
      </c>
      <c r="E77" s="17"/>
    </row>
    <row r="78" spans="2:5">
      <c r="B78" s="17" t="s">
        <v>782</v>
      </c>
      <c r="C78" s="17" t="s">
        <v>783</v>
      </c>
      <c r="D78" s="26" t="s">
        <v>725</v>
      </c>
      <c r="E78" s="17" t="s">
        <v>784</v>
      </c>
    </row>
    <row r="79" spans="2:5">
      <c r="B79" s="17" t="s">
        <v>782</v>
      </c>
      <c r="C79" s="17" t="s">
        <v>785</v>
      </c>
      <c r="D79" s="26" t="s">
        <v>725</v>
      </c>
      <c r="E79" s="17" t="s">
        <v>786</v>
      </c>
    </row>
    <row r="80" spans="2:5">
      <c r="B80" s="17" t="s">
        <v>782</v>
      </c>
      <c r="C80" s="17" t="s">
        <v>785</v>
      </c>
      <c r="D80" s="26" t="s">
        <v>779</v>
      </c>
      <c r="E80" s="17"/>
    </row>
    <row r="81" spans="2:5">
      <c r="B81" s="17" t="s">
        <v>782</v>
      </c>
      <c r="C81" s="17" t="s">
        <v>619</v>
      </c>
      <c r="D81" s="26" t="s">
        <v>725</v>
      </c>
      <c r="E81" s="17"/>
    </row>
    <row r="82" spans="2:5">
      <c r="B82" s="17" t="s">
        <v>782</v>
      </c>
      <c r="C82" s="17" t="s">
        <v>727</v>
      </c>
      <c r="D82" s="26" t="s">
        <v>725</v>
      </c>
      <c r="E82" s="17"/>
    </row>
    <row r="83" spans="2:5">
      <c r="B83" s="17" t="s">
        <v>787</v>
      </c>
      <c r="C83" s="17" t="s">
        <v>788</v>
      </c>
      <c r="D83" s="26" t="s">
        <v>789</v>
      </c>
      <c r="E83" s="17" t="s">
        <v>790</v>
      </c>
    </row>
    <row r="84" spans="2:5">
      <c r="B84" s="17" t="s">
        <v>787</v>
      </c>
      <c r="C84" s="17" t="s">
        <v>788</v>
      </c>
      <c r="D84" s="26" t="s">
        <v>791</v>
      </c>
      <c r="E84" s="17"/>
    </row>
    <row r="85" spans="2:5">
      <c r="B85" s="17" t="s">
        <v>787</v>
      </c>
      <c r="C85" s="17" t="s">
        <v>788</v>
      </c>
      <c r="D85" s="26" t="s">
        <v>792</v>
      </c>
      <c r="E85" s="17"/>
    </row>
    <row r="86" spans="2:5">
      <c r="B86" s="17" t="s">
        <v>787</v>
      </c>
      <c r="C86" s="17" t="s">
        <v>793</v>
      </c>
      <c r="D86" s="26" t="s">
        <v>794</v>
      </c>
      <c r="E86" s="17"/>
    </row>
    <row r="87" spans="2:5">
      <c r="B87" s="17" t="s">
        <v>787</v>
      </c>
      <c r="C87" s="17" t="s">
        <v>793</v>
      </c>
      <c r="D87" s="26" t="s">
        <v>791</v>
      </c>
      <c r="E87" s="17"/>
    </row>
    <row r="88" spans="2:5">
      <c r="B88" s="17" t="s">
        <v>787</v>
      </c>
      <c r="C88" s="17" t="s">
        <v>795</v>
      </c>
      <c r="D88" s="26" t="s">
        <v>796</v>
      </c>
      <c r="E88" s="17"/>
    </row>
    <row r="89" spans="2:5">
      <c r="B89" s="17" t="s">
        <v>787</v>
      </c>
      <c r="C89" s="17" t="s">
        <v>795</v>
      </c>
      <c r="D89" s="26" t="s">
        <v>791</v>
      </c>
      <c r="E89" s="17"/>
    </row>
    <row r="90" spans="2:5">
      <c r="B90" s="17" t="s">
        <v>787</v>
      </c>
      <c r="C90" s="17" t="s">
        <v>797</v>
      </c>
      <c r="D90" s="26" t="s">
        <v>798</v>
      </c>
      <c r="E90" s="17"/>
    </row>
    <row r="91" spans="2:5">
      <c r="B91" s="17" t="s">
        <v>787</v>
      </c>
      <c r="C91" s="17" t="s">
        <v>619</v>
      </c>
      <c r="D91" s="26" t="s">
        <v>725</v>
      </c>
      <c r="E91" s="17"/>
    </row>
    <row r="92" spans="2:5">
      <c r="B92" s="17" t="s">
        <v>787</v>
      </c>
      <c r="C92" s="17" t="s">
        <v>799</v>
      </c>
      <c r="D92" s="26" t="s">
        <v>725</v>
      </c>
      <c r="E92" s="17"/>
    </row>
    <row r="93" spans="2:5">
      <c r="B93" s="17" t="s">
        <v>110</v>
      </c>
      <c r="C93" s="17" t="s">
        <v>619</v>
      </c>
      <c r="D93" s="26" t="s">
        <v>725</v>
      </c>
      <c r="E93" s="17"/>
    </row>
    <row r="94" spans="2:5">
      <c r="B94" s="17" t="s">
        <v>110</v>
      </c>
      <c r="C94" s="17" t="s">
        <v>618</v>
      </c>
      <c r="D94" s="26" t="s">
        <v>725</v>
      </c>
      <c r="E94" s="17"/>
    </row>
    <row r="95" spans="2:5">
      <c r="B95" s="17" t="s">
        <v>110</v>
      </c>
      <c r="C95" s="17" t="s">
        <v>582</v>
      </c>
      <c r="D95" s="26" t="s">
        <v>725</v>
      </c>
      <c r="E95" s="17" t="s">
        <v>800</v>
      </c>
    </row>
    <row r="96" spans="2:5">
      <c r="B96" s="17" t="s">
        <v>110</v>
      </c>
      <c r="C96" s="17" t="s">
        <v>727</v>
      </c>
      <c r="D96" s="26" t="s">
        <v>725</v>
      </c>
      <c r="E96" s="17"/>
    </row>
  </sheetData>
  <autoFilter ref="B10:E10" xr:uid="{DCA0325B-AEF2-4FE2-ABE5-46AC0225A64E}"/>
  <mergeCells count="1">
    <mergeCell ref="D68:D69"/>
  </mergeCells>
  <hyperlinks>
    <hyperlink ref="A4" r:id="rId1" xr:uid="{E5838CFF-433B-496B-93A7-17C4D9E8A298}"/>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24250-3DFA-438C-9BB0-43537C66A2C1}">
  <sheetPr>
    <tabColor theme="0"/>
  </sheetPr>
  <dimension ref="A1:H181"/>
  <sheetViews>
    <sheetView workbookViewId="0"/>
  </sheetViews>
  <sheetFormatPr defaultColWidth="8.7109375" defaultRowHeight="14.45"/>
  <cols>
    <col min="1" max="1" width="8.7109375" style="1"/>
    <col min="2" max="2" width="51.5703125" style="1" customWidth="1"/>
    <col min="3" max="3" width="49.140625" style="1" customWidth="1"/>
    <col min="4" max="4" width="20.5703125" style="1" customWidth="1"/>
    <col min="5" max="5" width="24.42578125" style="1" customWidth="1"/>
    <col min="6" max="6" width="25.5703125" style="1" customWidth="1"/>
    <col min="7" max="7" width="40.42578125" style="1" customWidth="1"/>
    <col min="8" max="16384" width="8.7109375" style="1"/>
  </cols>
  <sheetData>
    <row r="1" spans="1:8" s="36" customFormat="1" ht="28.5">
      <c r="A1" s="34" t="s">
        <v>801</v>
      </c>
      <c r="B1" s="35"/>
      <c r="C1" s="35"/>
      <c r="D1" s="35"/>
      <c r="E1" s="35"/>
      <c r="F1" s="35"/>
      <c r="G1" s="35"/>
      <c r="H1" s="35"/>
    </row>
    <row r="2" spans="1:8" s="5" customFormat="1">
      <c r="A2" s="4"/>
      <c r="B2" s="4"/>
      <c r="C2" s="4"/>
      <c r="D2" s="4"/>
    </row>
    <row r="3" spans="1:8" ht="15.95">
      <c r="A3" s="212" t="s">
        <v>802</v>
      </c>
      <c r="B3" s="6"/>
      <c r="C3" s="6"/>
      <c r="D3" s="6"/>
    </row>
    <row r="4" spans="1:8" s="20" customFormat="1" ht="15.95">
      <c r="A4" s="217" t="s">
        <v>62</v>
      </c>
      <c r="B4" s="12"/>
      <c r="C4" s="12"/>
      <c r="D4" s="12"/>
    </row>
    <row r="7" spans="1:8" ht="21">
      <c r="B7" s="554" t="s">
        <v>801</v>
      </c>
    </row>
    <row r="8" spans="1:8" ht="15.95">
      <c r="B8" s="244" t="s">
        <v>90</v>
      </c>
    </row>
    <row r="9" spans="1:8" ht="15.95">
      <c r="B9" s="244"/>
    </row>
    <row r="10" spans="1:8" ht="15.95">
      <c r="B10" s="671" t="s">
        <v>91</v>
      </c>
      <c r="C10" s="671" t="s">
        <v>92</v>
      </c>
      <c r="D10" s="671" t="s">
        <v>803</v>
      </c>
      <c r="E10" s="671" t="s">
        <v>804</v>
      </c>
      <c r="F10" s="671" t="s">
        <v>805</v>
      </c>
      <c r="G10" s="671" t="s">
        <v>94</v>
      </c>
    </row>
    <row r="11" spans="1:8">
      <c r="B11" s="39" t="s">
        <v>111</v>
      </c>
      <c r="C11" s="39" t="s">
        <v>48</v>
      </c>
      <c r="D11" s="670" t="s">
        <v>806</v>
      </c>
      <c r="E11" s="670">
        <v>1</v>
      </c>
      <c r="F11" s="670">
        <v>2016</v>
      </c>
      <c r="G11" s="40" t="s">
        <v>112</v>
      </c>
      <c r="H11" s="1" t="s">
        <v>807</v>
      </c>
    </row>
    <row r="12" spans="1:8">
      <c r="B12" s="39" t="s">
        <v>118</v>
      </c>
      <c r="C12" s="39" t="s">
        <v>40</v>
      </c>
      <c r="D12" s="670" t="s">
        <v>806</v>
      </c>
      <c r="E12" s="670">
        <v>2</v>
      </c>
      <c r="F12" s="670">
        <v>2021</v>
      </c>
      <c r="G12" s="40" t="s">
        <v>119</v>
      </c>
      <c r="H12" s="1" t="s">
        <v>807</v>
      </c>
    </row>
    <row r="13" spans="1:8">
      <c r="B13" s="39" t="s">
        <v>123</v>
      </c>
      <c r="C13" s="39" t="s">
        <v>46</v>
      </c>
      <c r="D13" s="670" t="s">
        <v>806</v>
      </c>
      <c r="E13" s="670">
        <v>1</v>
      </c>
      <c r="F13" s="670">
        <v>2016</v>
      </c>
      <c r="G13" s="40" t="s">
        <v>124</v>
      </c>
      <c r="H13" s="1" t="s">
        <v>807</v>
      </c>
    </row>
    <row r="14" spans="1:8">
      <c r="B14" s="39" t="s">
        <v>125</v>
      </c>
      <c r="C14" s="39" t="s">
        <v>88</v>
      </c>
      <c r="D14" s="670" t="s">
        <v>806</v>
      </c>
      <c r="E14" s="670">
        <v>3</v>
      </c>
      <c r="F14" s="670">
        <v>2022</v>
      </c>
      <c r="G14" s="40" t="s">
        <v>126</v>
      </c>
      <c r="H14" s="1" t="s">
        <v>807</v>
      </c>
    </row>
    <row r="15" spans="1:8">
      <c r="B15" s="39" t="s">
        <v>127</v>
      </c>
      <c r="C15" s="39" t="s">
        <v>86</v>
      </c>
      <c r="D15" s="670" t="s">
        <v>806</v>
      </c>
      <c r="E15" s="670">
        <v>2</v>
      </c>
      <c r="F15" s="670">
        <v>2021</v>
      </c>
      <c r="G15" s="41" t="s">
        <v>128</v>
      </c>
      <c r="H15" s="1" t="s">
        <v>807</v>
      </c>
    </row>
    <row r="16" spans="1:8">
      <c r="B16" s="39" t="s">
        <v>129</v>
      </c>
      <c r="C16" s="39" t="s">
        <v>84</v>
      </c>
      <c r="D16" s="670" t="s">
        <v>806</v>
      </c>
      <c r="E16" s="670">
        <v>2</v>
      </c>
      <c r="F16" s="670">
        <v>2021</v>
      </c>
      <c r="G16" s="41" t="s">
        <v>130</v>
      </c>
      <c r="H16" s="1" t="s">
        <v>807</v>
      </c>
    </row>
    <row r="17" spans="2:8">
      <c r="B17" s="39" t="s">
        <v>132</v>
      </c>
      <c r="C17" s="39" t="s">
        <v>84</v>
      </c>
      <c r="D17" s="670" t="s">
        <v>808</v>
      </c>
      <c r="E17" s="670">
        <v>3</v>
      </c>
      <c r="F17" s="670">
        <v>2021</v>
      </c>
      <c r="G17" s="40" t="s">
        <v>133</v>
      </c>
      <c r="H17" s="1" t="s">
        <v>807</v>
      </c>
    </row>
    <row r="18" spans="2:8">
      <c r="B18" s="39" t="s">
        <v>134</v>
      </c>
      <c r="C18" s="39" t="s">
        <v>40</v>
      </c>
      <c r="D18" s="670" t="s">
        <v>806</v>
      </c>
      <c r="E18" s="670">
        <v>2</v>
      </c>
      <c r="F18" s="670">
        <v>2021</v>
      </c>
      <c r="G18" s="40" t="s">
        <v>135</v>
      </c>
      <c r="H18" s="1" t="s">
        <v>807</v>
      </c>
    </row>
    <row r="19" spans="2:8">
      <c r="B19" s="39" t="s">
        <v>136</v>
      </c>
      <c r="C19" s="39" t="s">
        <v>137</v>
      </c>
      <c r="D19" s="670" t="s">
        <v>806</v>
      </c>
      <c r="E19" s="670">
        <v>4</v>
      </c>
      <c r="F19" s="670">
        <v>2022</v>
      </c>
      <c r="G19" s="40" t="s">
        <v>138</v>
      </c>
      <c r="H19" s="1" t="s">
        <v>807</v>
      </c>
    </row>
    <row r="20" spans="2:8">
      <c r="B20" s="39" t="s">
        <v>140</v>
      </c>
      <c r="C20" s="39" t="s">
        <v>40</v>
      </c>
      <c r="D20" s="670" t="s">
        <v>806</v>
      </c>
      <c r="E20" s="670">
        <v>3</v>
      </c>
      <c r="F20" s="670">
        <v>2023</v>
      </c>
      <c r="G20" s="40" t="s">
        <v>141</v>
      </c>
      <c r="H20" s="1" t="s">
        <v>807</v>
      </c>
    </row>
    <row r="21" spans="2:8">
      <c r="B21" s="39" t="s">
        <v>142</v>
      </c>
      <c r="C21" s="39" t="s">
        <v>84</v>
      </c>
      <c r="D21" s="670" t="s">
        <v>806</v>
      </c>
      <c r="E21" s="670">
        <v>2</v>
      </c>
      <c r="F21" s="670">
        <v>2022</v>
      </c>
      <c r="G21" s="40" t="s">
        <v>143</v>
      </c>
      <c r="H21" s="1" t="s">
        <v>807</v>
      </c>
    </row>
    <row r="22" spans="2:8">
      <c r="B22" s="39" t="s">
        <v>144</v>
      </c>
      <c r="C22" s="39" t="s">
        <v>46</v>
      </c>
      <c r="D22" s="670" t="s">
        <v>806</v>
      </c>
      <c r="E22" s="670">
        <v>2</v>
      </c>
      <c r="F22" s="670">
        <v>2021</v>
      </c>
      <c r="G22" s="40" t="s">
        <v>145</v>
      </c>
      <c r="H22" s="1" t="s">
        <v>807</v>
      </c>
    </row>
    <row r="23" spans="2:8">
      <c r="B23" s="39" t="s">
        <v>146</v>
      </c>
      <c r="C23" s="39" t="s">
        <v>48</v>
      </c>
      <c r="D23" s="670" t="s">
        <v>806</v>
      </c>
      <c r="E23" s="670">
        <v>3</v>
      </c>
      <c r="F23" s="670">
        <v>2021</v>
      </c>
      <c r="G23" s="40" t="s">
        <v>147</v>
      </c>
      <c r="H23" s="1" t="s">
        <v>807</v>
      </c>
    </row>
    <row r="24" spans="2:8">
      <c r="B24" s="39" t="s">
        <v>148</v>
      </c>
      <c r="C24" s="39" t="s">
        <v>84</v>
      </c>
      <c r="D24" s="670" t="s">
        <v>806</v>
      </c>
      <c r="E24" s="670">
        <v>2</v>
      </c>
      <c r="F24" s="670">
        <v>2022</v>
      </c>
      <c r="G24" s="40" t="s">
        <v>149</v>
      </c>
      <c r="H24" s="1" t="s">
        <v>807</v>
      </c>
    </row>
    <row r="25" spans="2:8">
      <c r="B25" s="39" t="s">
        <v>151</v>
      </c>
      <c r="C25" s="39" t="s">
        <v>40</v>
      </c>
      <c r="D25" s="670" t="s">
        <v>806</v>
      </c>
      <c r="E25" s="670">
        <v>2</v>
      </c>
      <c r="F25" s="670">
        <v>2021</v>
      </c>
      <c r="G25" s="40" t="s">
        <v>152</v>
      </c>
      <c r="H25" s="1" t="s">
        <v>807</v>
      </c>
    </row>
    <row r="26" spans="2:8">
      <c r="B26" s="39" t="s">
        <v>153</v>
      </c>
      <c r="C26" s="39" t="s">
        <v>84</v>
      </c>
      <c r="D26" s="670" t="s">
        <v>806</v>
      </c>
      <c r="E26" s="670">
        <v>2</v>
      </c>
      <c r="F26" s="670">
        <v>2021</v>
      </c>
      <c r="G26" s="40" t="s">
        <v>154</v>
      </c>
      <c r="H26" s="1" t="s">
        <v>807</v>
      </c>
    </row>
    <row r="27" spans="2:8">
      <c r="B27" s="39" t="s">
        <v>155</v>
      </c>
      <c r="C27" s="39" t="s">
        <v>86</v>
      </c>
      <c r="D27" s="670" t="s">
        <v>806</v>
      </c>
      <c r="E27" s="670">
        <v>2</v>
      </c>
      <c r="F27" s="670">
        <v>2021</v>
      </c>
      <c r="G27" s="42" t="s">
        <v>156</v>
      </c>
      <c r="H27" s="1" t="s">
        <v>807</v>
      </c>
    </row>
    <row r="28" spans="2:8">
      <c r="B28" s="39" t="s">
        <v>157</v>
      </c>
      <c r="C28" s="39" t="s">
        <v>48</v>
      </c>
      <c r="D28" s="670" t="s">
        <v>808</v>
      </c>
      <c r="E28" s="670">
        <v>2</v>
      </c>
      <c r="F28" s="670">
        <v>2021</v>
      </c>
      <c r="G28" s="40" t="s">
        <v>158</v>
      </c>
      <c r="H28" s="1" t="s">
        <v>807</v>
      </c>
    </row>
    <row r="29" spans="2:8">
      <c r="B29" s="39" t="s">
        <v>159</v>
      </c>
      <c r="C29" s="39" t="s">
        <v>84</v>
      </c>
      <c r="D29" s="670" t="s">
        <v>806</v>
      </c>
      <c r="E29" s="670">
        <v>2</v>
      </c>
      <c r="F29" s="670">
        <v>2022</v>
      </c>
      <c r="G29" s="40" t="s">
        <v>160</v>
      </c>
      <c r="H29" s="1" t="s">
        <v>807</v>
      </c>
    </row>
    <row r="30" spans="2:8">
      <c r="B30" s="39" t="s">
        <v>161</v>
      </c>
      <c r="C30" s="39" t="s">
        <v>40</v>
      </c>
      <c r="D30" s="670" t="s">
        <v>806</v>
      </c>
      <c r="E30" s="670">
        <v>2</v>
      </c>
      <c r="F30" s="670">
        <v>2021</v>
      </c>
      <c r="G30" s="43" t="s">
        <v>162</v>
      </c>
      <c r="H30" s="1" t="s">
        <v>807</v>
      </c>
    </row>
    <row r="31" spans="2:8">
      <c r="B31" s="39" t="s">
        <v>163</v>
      </c>
      <c r="C31" s="39" t="s">
        <v>86</v>
      </c>
      <c r="D31" s="670" t="s">
        <v>806</v>
      </c>
      <c r="E31" s="670">
        <v>1</v>
      </c>
      <c r="F31" s="670">
        <v>2016</v>
      </c>
      <c r="G31" s="40" t="s">
        <v>164</v>
      </c>
      <c r="H31" s="1" t="s">
        <v>807</v>
      </c>
    </row>
    <row r="32" spans="2:8">
      <c r="B32" s="39" t="s">
        <v>167</v>
      </c>
      <c r="C32" s="39" t="s">
        <v>84</v>
      </c>
      <c r="D32" s="670" t="s">
        <v>806</v>
      </c>
      <c r="E32" s="670">
        <v>4</v>
      </c>
      <c r="F32" s="670">
        <v>2023</v>
      </c>
      <c r="G32" s="40" t="s">
        <v>168</v>
      </c>
      <c r="H32" s="1" t="s">
        <v>807</v>
      </c>
    </row>
    <row r="33" spans="2:8">
      <c r="B33" s="39" t="s">
        <v>169</v>
      </c>
      <c r="C33" s="39" t="s">
        <v>42</v>
      </c>
      <c r="D33" s="670" t="s">
        <v>806</v>
      </c>
      <c r="E33" s="670">
        <v>1</v>
      </c>
      <c r="F33" s="670">
        <v>2020</v>
      </c>
      <c r="G33" s="40" t="s">
        <v>170</v>
      </c>
      <c r="H33" s="1" t="s">
        <v>807</v>
      </c>
    </row>
    <row r="34" spans="2:8">
      <c r="B34" s="39" t="s">
        <v>171</v>
      </c>
      <c r="C34" s="39" t="s">
        <v>86</v>
      </c>
      <c r="D34" s="670" t="s">
        <v>806</v>
      </c>
      <c r="E34" s="670">
        <v>2</v>
      </c>
      <c r="F34" s="670">
        <v>2021</v>
      </c>
      <c r="G34" s="42" t="s">
        <v>172</v>
      </c>
      <c r="H34" s="1" t="s">
        <v>807</v>
      </c>
    </row>
    <row r="35" spans="2:8">
      <c r="B35" s="39" t="s">
        <v>173</v>
      </c>
      <c r="C35" s="39" t="s">
        <v>86</v>
      </c>
      <c r="D35" s="670" t="s">
        <v>806</v>
      </c>
      <c r="E35" s="670">
        <v>2</v>
      </c>
      <c r="F35" s="670">
        <v>2021</v>
      </c>
      <c r="G35" s="42" t="s">
        <v>174</v>
      </c>
      <c r="H35" s="1" t="s">
        <v>807</v>
      </c>
    </row>
    <row r="36" spans="2:8">
      <c r="B36" s="39" t="s">
        <v>175</v>
      </c>
      <c r="C36" s="39" t="s">
        <v>86</v>
      </c>
      <c r="D36" s="670" t="s">
        <v>806</v>
      </c>
      <c r="E36" s="670">
        <v>2</v>
      </c>
      <c r="F36" s="670">
        <v>2021</v>
      </c>
      <c r="G36" s="40" t="s">
        <v>176</v>
      </c>
      <c r="H36" s="1" t="s">
        <v>807</v>
      </c>
    </row>
    <row r="37" spans="2:8">
      <c r="B37" s="39" t="s">
        <v>177</v>
      </c>
      <c r="C37" s="39" t="s">
        <v>42</v>
      </c>
      <c r="D37" s="670" t="s">
        <v>806</v>
      </c>
      <c r="E37" s="670">
        <v>2</v>
      </c>
      <c r="F37" s="670">
        <v>2020</v>
      </c>
      <c r="G37" s="40" t="s">
        <v>178</v>
      </c>
      <c r="H37" s="1" t="s">
        <v>807</v>
      </c>
    </row>
    <row r="38" spans="2:8">
      <c r="B38" s="39" t="s">
        <v>179</v>
      </c>
      <c r="C38" s="39" t="s">
        <v>86</v>
      </c>
      <c r="D38" s="670" t="s">
        <v>806</v>
      </c>
      <c r="E38" s="670">
        <v>2</v>
      </c>
      <c r="F38" s="670">
        <v>2021</v>
      </c>
      <c r="G38" s="42" t="s">
        <v>180</v>
      </c>
      <c r="H38" s="1" t="s">
        <v>807</v>
      </c>
    </row>
    <row r="39" spans="2:8">
      <c r="B39" s="39" t="s">
        <v>182</v>
      </c>
      <c r="C39" s="39" t="s">
        <v>87</v>
      </c>
      <c r="D39" s="670" t="s">
        <v>806</v>
      </c>
      <c r="E39" s="670">
        <v>3</v>
      </c>
      <c r="F39" s="670">
        <v>2021</v>
      </c>
      <c r="G39" s="40" t="s">
        <v>183</v>
      </c>
      <c r="H39" s="1" t="s">
        <v>807</v>
      </c>
    </row>
    <row r="40" spans="2:8">
      <c r="B40" s="39" t="s">
        <v>185</v>
      </c>
      <c r="C40" s="39" t="s">
        <v>86</v>
      </c>
      <c r="D40" s="670" t="s">
        <v>806</v>
      </c>
      <c r="E40" s="670">
        <v>2</v>
      </c>
      <c r="F40" s="670">
        <v>2022</v>
      </c>
      <c r="G40" s="41" t="s">
        <v>186</v>
      </c>
      <c r="H40" s="1" t="s">
        <v>807</v>
      </c>
    </row>
    <row r="41" spans="2:8">
      <c r="B41" s="39" t="s">
        <v>188</v>
      </c>
      <c r="C41" s="39" t="s">
        <v>86</v>
      </c>
      <c r="D41" s="670" t="s">
        <v>806</v>
      </c>
      <c r="E41" s="670">
        <v>2</v>
      </c>
      <c r="F41" s="670">
        <v>2021</v>
      </c>
      <c r="G41" s="41" t="s">
        <v>189</v>
      </c>
      <c r="H41" s="1" t="s">
        <v>807</v>
      </c>
    </row>
    <row r="42" spans="2:8">
      <c r="B42" s="39" t="s">
        <v>191</v>
      </c>
      <c r="C42" s="39" t="s">
        <v>84</v>
      </c>
      <c r="D42" s="670" t="s">
        <v>806</v>
      </c>
      <c r="E42" s="670">
        <v>2</v>
      </c>
      <c r="F42" s="670">
        <v>2020</v>
      </c>
      <c r="G42" s="40" t="s">
        <v>192</v>
      </c>
      <c r="H42" s="1" t="s">
        <v>807</v>
      </c>
    </row>
    <row r="43" spans="2:8">
      <c r="B43" s="39" t="s">
        <v>193</v>
      </c>
      <c r="C43" s="39" t="s">
        <v>42</v>
      </c>
      <c r="D43" s="670" t="s">
        <v>806</v>
      </c>
      <c r="E43" s="670">
        <v>2</v>
      </c>
      <c r="F43" s="670">
        <v>2021</v>
      </c>
      <c r="G43" s="40" t="s">
        <v>194</v>
      </c>
      <c r="H43" s="1" t="s">
        <v>807</v>
      </c>
    </row>
    <row r="44" spans="2:8">
      <c r="B44" s="39" t="s">
        <v>195</v>
      </c>
      <c r="C44" s="39" t="s">
        <v>84</v>
      </c>
      <c r="D44" s="670" t="s">
        <v>806</v>
      </c>
      <c r="E44" s="670">
        <v>2</v>
      </c>
      <c r="F44" s="670">
        <v>2020</v>
      </c>
      <c r="G44" s="40" t="s">
        <v>196</v>
      </c>
      <c r="H44" s="1" t="s">
        <v>807</v>
      </c>
    </row>
    <row r="45" spans="2:8">
      <c r="B45" s="39" t="s">
        <v>197</v>
      </c>
      <c r="C45" s="39" t="s">
        <v>86</v>
      </c>
      <c r="D45" s="670" t="s">
        <v>806</v>
      </c>
      <c r="E45" s="670">
        <v>2</v>
      </c>
      <c r="F45" s="670">
        <v>2021</v>
      </c>
      <c r="G45" s="42" t="s">
        <v>198</v>
      </c>
      <c r="H45" s="1" t="s">
        <v>807</v>
      </c>
    </row>
    <row r="46" spans="2:8">
      <c r="B46" s="39" t="s">
        <v>199</v>
      </c>
      <c r="C46" s="39" t="s">
        <v>86</v>
      </c>
      <c r="D46" s="670" t="s">
        <v>806</v>
      </c>
      <c r="E46" s="670">
        <v>2</v>
      </c>
      <c r="F46" s="670">
        <v>2021</v>
      </c>
      <c r="G46" s="41" t="s">
        <v>200</v>
      </c>
      <c r="H46" s="1" t="s">
        <v>807</v>
      </c>
    </row>
    <row r="47" spans="2:8">
      <c r="B47" s="39" t="s">
        <v>201</v>
      </c>
      <c r="C47" s="39" t="s">
        <v>86</v>
      </c>
      <c r="D47" s="670" t="s">
        <v>806</v>
      </c>
      <c r="E47" s="670">
        <v>2</v>
      </c>
      <c r="F47" s="670">
        <v>2022</v>
      </c>
      <c r="G47" s="41" t="s">
        <v>200</v>
      </c>
      <c r="H47" s="1" t="s">
        <v>807</v>
      </c>
    </row>
    <row r="48" spans="2:8">
      <c r="B48" s="39" t="s">
        <v>202</v>
      </c>
      <c r="C48" s="39" t="s">
        <v>42</v>
      </c>
      <c r="D48" s="670" t="s">
        <v>806</v>
      </c>
      <c r="E48" s="670">
        <v>1</v>
      </c>
      <c r="F48" s="670">
        <v>2016</v>
      </c>
      <c r="G48" s="40" t="s">
        <v>203</v>
      </c>
      <c r="H48" s="1" t="s">
        <v>807</v>
      </c>
    </row>
    <row r="49" spans="2:8">
      <c r="B49" s="39" t="s">
        <v>204</v>
      </c>
      <c r="C49" s="39" t="s">
        <v>84</v>
      </c>
      <c r="D49" s="670" t="s">
        <v>806</v>
      </c>
      <c r="E49" s="670">
        <v>3</v>
      </c>
      <c r="F49" s="670">
        <v>2020</v>
      </c>
      <c r="G49" s="40" t="s">
        <v>205</v>
      </c>
      <c r="H49" s="1" t="s">
        <v>807</v>
      </c>
    </row>
    <row r="50" spans="2:8">
      <c r="B50" s="39" t="s">
        <v>206</v>
      </c>
      <c r="C50" s="39" t="s">
        <v>86</v>
      </c>
      <c r="D50" s="670" t="s">
        <v>808</v>
      </c>
      <c r="E50" s="670">
        <v>2</v>
      </c>
      <c r="F50" s="670">
        <v>2022</v>
      </c>
      <c r="G50" s="42" t="s">
        <v>207</v>
      </c>
      <c r="H50" s="1" t="s">
        <v>807</v>
      </c>
    </row>
    <row r="51" spans="2:8">
      <c r="B51" s="39" t="s">
        <v>208</v>
      </c>
      <c r="C51" s="39" t="s">
        <v>84</v>
      </c>
      <c r="D51" s="670" t="s">
        <v>806</v>
      </c>
      <c r="E51" s="670">
        <v>2</v>
      </c>
      <c r="F51" s="670">
        <v>2020</v>
      </c>
      <c r="G51" s="40" t="s">
        <v>209</v>
      </c>
      <c r="H51" s="1" t="s">
        <v>807</v>
      </c>
    </row>
    <row r="52" spans="2:8">
      <c r="B52" s="39" t="s">
        <v>210</v>
      </c>
      <c r="C52" s="39" t="s">
        <v>86</v>
      </c>
      <c r="D52" s="670" t="s">
        <v>806</v>
      </c>
      <c r="E52" s="670">
        <v>1</v>
      </c>
      <c r="F52" s="670">
        <v>2016</v>
      </c>
      <c r="G52" s="41" t="s">
        <v>211</v>
      </c>
      <c r="H52" s="1" t="s">
        <v>807</v>
      </c>
    </row>
    <row r="53" spans="2:8">
      <c r="B53" s="39" t="s">
        <v>212</v>
      </c>
      <c r="C53" s="39" t="s">
        <v>84</v>
      </c>
      <c r="D53" s="670" t="s">
        <v>806</v>
      </c>
      <c r="E53" s="670">
        <v>2</v>
      </c>
      <c r="F53" s="670">
        <v>2022</v>
      </c>
      <c r="G53" s="40" t="s">
        <v>213</v>
      </c>
      <c r="H53" s="1" t="s">
        <v>807</v>
      </c>
    </row>
    <row r="54" spans="2:8">
      <c r="B54" s="39" t="s">
        <v>214</v>
      </c>
      <c r="C54" s="39" t="s">
        <v>84</v>
      </c>
      <c r="D54" s="670" t="s">
        <v>806</v>
      </c>
      <c r="E54" s="670">
        <v>2</v>
      </c>
      <c r="F54" s="670">
        <v>2020</v>
      </c>
      <c r="G54" s="40" t="s">
        <v>215</v>
      </c>
      <c r="H54" s="1" t="s">
        <v>807</v>
      </c>
    </row>
    <row r="55" spans="2:8">
      <c r="B55" s="39" t="s">
        <v>216</v>
      </c>
      <c r="C55" s="39" t="s">
        <v>84</v>
      </c>
      <c r="D55" s="670" t="s">
        <v>806</v>
      </c>
      <c r="E55" s="670">
        <v>1</v>
      </c>
      <c r="F55" s="670">
        <v>2019</v>
      </c>
      <c r="G55" s="40" t="s">
        <v>217</v>
      </c>
      <c r="H55" s="1" t="s">
        <v>807</v>
      </c>
    </row>
    <row r="56" spans="2:8">
      <c r="B56" s="39" t="s">
        <v>218</v>
      </c>
      <c r="C56" s="39" t="s">
        <v>46</v>
      </c>
      <c r="D56" s="670" t="s">
        <v>806</v>
      </c>
      <c r="E56" s="670">
        <v>3</v>
      </c>
      <c r="F56" s="670">
        <v>2023</v>
      </c>
      <c r="G56" s="41" t="s">
        <v>219</v>
      </c>
      <c r="H56" s="1" t="s">
        <v>807</v>
      </c>
    </row>
    <row r="57" spans="2:8">
      <c r="B57" s="39" t="s">
        <v>221</v>
      </c>
      <c r="C57" s="39" t="s">
        <v>84</v>
      </c>
      <c r="D57" s="670" t="s">
        <v>806</v>
      </c>
      <c r="E57" s="670">
        <v>3</v>
      </c>
      <c r="F57" s="670">
        <v>2021</v>
      </c>
      <c r="G57" s="40" t="s">
        <v>222</v>
      </c>
      <c r="H57" s="1" t="s">
        <v>807</v>
      </c>
    </row>
    <row r="58" spans="2:8">
      <c r="B58" s="39" t="s">
        <v>224</v>
      </c>
      <c r="C58" s="39" t="s">
        <v>86</v>
      </c>
      <c r="D58" s="670" t="s">
        <v>806</v>
      </c>
      <c r="E58" s="670">
        <v>2</v>
      </c>
      <c r="F58" s="670">
        <v>2022</v>
      </c>
      <c r="G58" s="41" t="s">
        <v>225</v>
      </c>
      <c r="H58" s="1" t="s">
        <v>807</v>
      </c>
    </row>
    <row r="59" spans="2:8">
      <c r="B59" s="39" t="s">
        <v>227</v>
      </c>
      <c r="C59" s="39" t="s">
        <v>86</v>
      </c>
      <c r="D59" s="670" t="s">
        <v>806</v>
      </c>
      <c r="E59" s="670">
        <v>1</v>
      </c>
      <c r="F59" s="670">
        <v>2018</v>
      </c>
      <c r="G59" s="41" t="s">
        <v>228</v>
      </c>
      <c r="H59" s="1" t="s">
        <v>807</v>
      </c>
    </row>
    <row r="60" spans="2:8">
      <c r="B60" s="39" t="s">
        <v>230</v>
      </c>
      <c r="C60" s="39" t="s">
        <v>86</v>
      </c>
      <c r="D60" s="670" t="s">
        <v>806</v>
      </c>
      <c r="E60" s="670">
        <v>2</v>
      </c>
      <c r="F60" s="670">
        <v>2021</v>
      </c>
      <c r="G60" s="41" t="s">
        <v>231</v>
      </c>
      <c r="H60" s="1" t="s">
        <v>807</v>
      </c>
    </row>
    <row r="61" spans="2:8">
      <c r="B61" s="39" t="s">
        <v>232</v>
      </c>
      <c r="C61" s="39" t="s">
        <v>86</v>
      </c>
      <c r="D61" s="670" t="s">
        <v>806</v>
      </c>
      <c r="E61" s="670">
        <v>2</v>
      </c>
      <c r="F61" s="670">
        <v>2021</v>
      </c>
      <c r="G61" s="44" t="s">
        <v>233</v>
      </c>
      <c r="H61" s="1" t="s">
        <v>807</v>
      </c>
    </row>
    <row r="62" spans="2:8">
      <c r="B62" s="39" t="s">
        <v>234</v>
      </c>
      <c r="C62" s="39" t="s">
        <v>88</v>
      </c>
      <c r="D62" s="670" t="s">
        <v>806</v>
      </c>
      <c r="E62" s="670">
        <v>3</v>
      </c>
      <c r="F62" s="670">
        <v>2023</v>
      </c>
      <c r="G62" s="40" t="s">
        <v>235</v>
      </c>
      <c r="H62" s="1" t="s">
        <v>807</v>
      </c>
    </row>
    <row r="63" spans="2:8">
      <c r="B63" s="39" t="s">
        <v>236</v>
      </c>
      <c r="C63" s="39" t="s">
        <v>42</v>
      </c>
      <c r="D63" s="670" t="s">
        <v>806</v>
      </c>
      <c r="E63" s="670">
        <v>2</v>
      </c>
      <c r="F63" s="670">
        <v>2020</v>
      </c>
      <c r="G63" s="40" t="s">
        <v>237</v>
      </c>
      <c r="H63" s="1" t="s">
        <v>807</v>
      </c>
    </row>
    <row r="64" spans="2:8">
      <c r="B64" s="39" t="s">
        <v>239</v>
      </c>
      <c r="C64" s="39" t="s">
        <v>86</v>
      </c>
      <c r="D64" s="670" t="s">
        <v>808</v>
      </c>
      <c r="E64" s="670">
        <v>2</v>
      </c>
      <c r="F64" s="670">
        <v>2022</v>
      </c>
      <c r="G64" s="42" t="s">
        <v>240</v>
      </c>
      <c r="H64" s="1" t="s">
        <v>807</v>
      </c>
    </row>
    <row r="65" spans="2:8">
      <c r="B65" s="39" t="s">
        <v>242</v>
      </c>
      <c r="C65" s="39" t="s">
        <v>86</v>
      </c>
      <c r="D65" s="670" t="s">
        <v>808</v>
      </c>
      <c r="E65" s="670">
        <v>2</v>
      </c>
      <c r="F65" s="670">
        <v>2021</v>
      </c>
      <c r="G65" s="44" t="s">
        <v>243</v>
      </c>
      <c r="H65" s="1" t="s">
        <v>807</v>
      </c>
    </row>
    <row r="66" spans="2:8">
      <c r="B66" s="39" t="s">
        <v>245</v>
      </c>
      <c r="C66" s="39" t="s">
        <v>40</v>
      </c>
      <c r="D66" s="670" t="s">
        <v>806</v>
      </c>
      <c r="E66" s="670">
        <v>2</v>
      </c>
      <c r="F66" s="670">
        <v>2021</v>
      </c>
      <c r="G66" s="40" t="s">
        <v>246</v>
      </c>
      <c r="H66" s="1" t="s">
        <v>807</v>
      </c>
    </row>
    <row r="67" spans="2:8">
      <c r="B67" s="39" t="s">
        <v>247</v>
      </c>
      <c r="C67" s="39" t="s">
        <v>86</v>
      </c>
      <c r="D67" s="670" t="s">
        <v>806</v>
      </c>
      <c r="E67" s="670">
        <v>2</v>
      </c>
      <c r="F67" s="670">
        <v>2021</v>
      </c>
      <c r="G67" s="41" t="s">
        <v>248</v>
      </c>
      <c r="H67" s="1" t="s">
        <v>807</v>
      </c>
    </row>
    <row r="68" spans="2:8">
      <c r="B68" s="39" t="s">
        <v>249</v>
      </c>
      <c r="C68" s="39" t="s">
        <v>84</v>
      </c>
      <c r="D68" s="670" t="s">
        <v>808</v>
      </c>
      <c r="E68" s="670">
        <v>2</v>
      </c>
      <c r="F68" s="670">
        <v>2020</v>
      </c>
      <c r="G68" s="40" t="s">
        <v>250</v>
      </c>
      <c r="H68" s="1" t="s">
        <v>807</v>
      </c>
    </row>
    <row r="69" spans="2:8">
      <c r="B69" s="39" t="s">
        <v>251</v>
      </c>
      <c r="C69" s="39" t="s">
        <v>84</v>
      </c>
      <c r="D69" s="670" t="s">
        <v>806</v>
      </c>
      <c r="E69" s="670">
        <v>3</v>
      </c>
      <c r="F69" s="670">
        <v>2021</v>
      </c>
      <c r="G69" s="40" t="s">
        <v>252</v>
      </c>
      <c r="H69" s="1" t="s">
        <v>807</v>
      </c>
    </row>
    <row r="70" spans="2:8">
      <c r="B70" s="39" t="s">
        <v>254</v>
      </c>
      <c r="C70" s="39" t="s">
        <v>86</v>
      </c>
      <c r="D70" s="670" t="s">
        <v>806</v>
      </c>
      <c r="E70" s="670">
        <v>2</v>
      </c>
      <c r="F70" s="670">
        <v>2021</v>
      </c>
      <c r="G70" s="43" t="s">
        <v>255</v>
      </c>
      <c r="H70" s="1" t="s">
        <v>807</v>
      </c>
    </row>
    <row r="71" spans="2:8">
      <c r="B71" s="39" t="s">
        <v>257</v>
      </c>
      <c r="C71" s="39" t="s">
        <v>86</v>
      </c>
      <c r="D71" s="670" t="s">
        <v>806</v>
      </c>
      <c r="E71" s="670">
        <v>2</v>
      </c>
      <c r="F71" s="670">
        <v>2021</v>
      </c>
      <c r="G71" s="41" t="s">
        <v>258</v>
      </c>
      <c r="H71" s="1" t="s">
        <v>807</v>
      </c>
    </row>
    <row r="72" spans="2:8">
      <c r="B72" s="39" t="s">
        <v>259</v>
      </c>
      <c r="C72" s="39" t="s">
        <v>84</v>
      </c>
      <c r="D72" s="670" t="s">
        <v>806</v>
      </c>
      <c r="E72" s="670">
        <v>1</v>
      </c>
      <c r="F72" s="670">
        <v>2016</v>
      </c>
      <c r="G72" s="40" t="s">
        <v>260</v>
      </c>
      <c r="H72" s="1" t="s">
        <v>807</v>
      </c>
    </row>
    <row r="73" spans="2:8">
      <c r="B73" s="39" t="s">
        <v>262</v>
      </c>
      <c r="C73" s="39" t="s">
        <v>84</v>
      </c>
      <c r="D73" s="670" t="s">
        <v>806</v>
      </c>
      <c r="E73" s="670">
        <v>2</v>
      </c>
      <c r="F73" s="670">
        <v>2022</v>
      </c>
      <c r="G73" s="40" t="s">
        <v>263</v>
      </c>
      <c r="H73" s="1" t="s">
        <v>807</v>
      </c>
    </row>
    <row r="74" spans="2:8">
      <c r="B74" s="39" t="s">
        <v>264</v>
      </c>
      <c r="C74" s="39" t="s">
        <v>84</v>
      </c>
      <c r="D74" s="670" t="s">
        <v>806</v>
      </c>
      <c r="E74" s="670">
        <v>2</v>
      </c>
      <c r="F74" s="670">
        <v>2021</v>
      </c>
      <c r="G74" s="40" t="s">
        <v>265</v>
      </c>
      <c r="H74" s="1" t="s">
        <v>807</v>
      </c>
    </row>
    <row r="75" spans="2:8">
      <c r="B75" s="39" t="s">
        <v>266</v>
      </c>
      <c r="C75" s="39" t="s">
        <v>88</v>
      </c>
      <c r="D75" s="670" t="s">
        <v>806</v>
      </c>
      <c r="E75" s="670">
        <v>2</v>
      </c>
      <c r="F75" s="670">
        <v>2021</v>
      </c>
      <c r="G75" s="40" t="s">
        <v>267</v>
      </c>
      <c r="H75" s="1" t="s">
        <v>807</v>
      </c>
    </row>
    <row r="76" spans="2:8">
      <c r="B76" s="39" t="s">
        <v>268</v>
      </c>
      <c r="C76" s="39" t="s">
        <v>48</v>
      </c>
      <c r="D76" s="670" t="s">
        <v>806</v>
      </c>
      <c r="E76" s="670">
        <v>2</v>
      </c>
      <c r="F76" s="670">
        <v>2022</v>
      </c>
      <c r="G76" s="40" t="s">
        <v>269</v>
      </c>
      <c r="H76" s="1" t="s">
        <v>807</v>
      </c>
    </row>
    <row r="77" spans="2:8">
      <c r="B77" s="39" t="s">
        <v>270</v>
      </c>
      <c r="C77" s="39" t="s">
        <v>42</v>
      </c>
      <c r="D77" s="670" t="s">
        <v>806</v>
      </c>
      <c r="E77" s="670">
        <v>3</v>
      </c>
      <c r="F77" s="670">
        <v>2022</v>
      </c>
      <c r="G77" s="40" t="s">
        <v>271</v>
      </c>
      <c r="H77" s="1" t="s">
        <v>807</v>
      </c>
    </row>
    <row r="78" spans="2:8">
      <c r="B78" s="39" t="s">
        <v>273</v>
      </c>
      <c r="C78" s="39" t="s">
        <v>46</v>
      </c>
      <c r="D78" s="670" t="s">
        <v>806</v>
      </c>
      <c r="E78" s="670">
        <v>1</v>
      </c>
      <c r="F78" s="670">
        <v>2021</v>
      </c>
      <c r="G78" s="40" t="s">
        <v>274</v>
      </c>
      <c r="H78" s="1" t="s">
        <v>807</v>
      </c>
    </row>
    <row r="79" spans="2:8">
      <c r="B79" s="39" t="s">
        <v>275</v>
      </c>
      <c r="C79" s="39" t="s">
        <v>46</v>
      </c>
      <c r="D79" s="670" t="s">
        <v>806</v>
      </c>
      <c r="E79" s="670">
        <v>2</v>
      </c>
      <c r="F79" s="670">
        <v>2021</v>
      </c>
      <c r="G79" s="40" t="s">
        <v>276</v>
      </c>
      <c r="H79" s="1" t="s">
        <v>807</v>
      </c>
    </row>
    <row r="80" spans="2:8">
      <c r="B80" s="39" t="s">
        <v>277</v>
      </c>
      <c r="C80" s="39" t="s">
        <v>84</v>
      </c>
      <c r="D80" s="670" t="s">
        <v>806</v>
      </c>
      <c r="E80" s="670">
        <v>2</v>
      </c>
      <c r="F80" s="670">
        <v>2020</v>
      </c>
      <c r="G80" s="40" t="s">
        <v>278</v>
      </c>
      <c r="H80" s="1" t="s">
        <v>807</v>
      </c>
    </row>
    <row r="81" spans="2:8">
      <c r="B81" s="39" t="s">
        <v>279</v>
      </c>
      <c r="C81" s="39" t="s">
        <v>42</v>
      </c>
      <c r="D81" s="670" t="s">
        <v>806</v>
      </c>
      <c r="E81" s="670">
        <v>4</v>
      </c>
      <c r="F81" s="670">
        <v>2021</v>
      </c>
      <c r="G81" s="40" t="s">
        <v>280</v>
      </c>
      <c r="H81" s="1" t="s">
        <v>807</v>
      </c>
    </row>
    <row r="82" spans="2:8">
      <c r="B82" s="39" t="s">
        <v>281</v>
      </c>
      <c r="C82" s="39" t="s">
        <v>46</v>
      </c>
      <c r="D82" s="670" t="s">
        <v>806</v>
      </c>
      <c r="E82" s="670">
        <v>2</v>
      </c>
      <c r="F82" s="670">
        <v>2021</v>
      </c>
      <c r="G82" s="40" t="s">
        <v>282</v>
      </c>
      <c r="H82" s="1" t="s">
        <v>807</v>
      </c>
    </row>
    <row r="83" spans="2:8">
      <c r="B83" s="39" t="s">
        <v>283</v>
      </c>
      <c r="C83" s="39" t="s">
        <v>40</v>
      </c>
      <c r="D83" s="670" t="s">
        <v>806</v>
      </c>
      <c r="E83" s="670">
        <v>2</v>
      </c>
      <c r="F83" s="670">
        <v>2023</v>
      </c>
      <c r="G83" s="40" t="s">
        <v>284</v>
      </c>
      <c r="H83" s="1" t="s">
        <v>807</v>
      </c>
    </row>
    <row r="84" spans="2:8">
      <c r="B84" s="39" t="s">
        <v>285</v>
      </c>
      <c r="C84" s="39" t="s">
        <v>86</v>
      </c>
      <c r="D84" s="670" t="s">
        <v>806</v>
      </c>
      <c r="E84" s="670">
        <v>2</v>
      </c>
      <c r="F84" s="670">
        <v>2020</v>
      </c>
      <c r="G84" s="41" t="s">
        <v>286</v>
      </c>
      <c r="H84" s="1" t="s">
        <v>807</v>
      </c>
    </row>
    <row r="85" spans="2:8">
      <c r="B85" s="39" t="s">
        <v>287</v>
      </c>
      <c r="C85" s="39" t="s">
        <v>42</v>
      </c>
      <c r="D85" s="670" t="s">
        <v>806</v>
      </c>
      <c r="E85" s="670">
        <v>2</v>
      </c>
      <c r="F85" s="670">
        <v>2023</v>
      </c>
      <c r="G85" s="40" t="s">
        <v>288</v>
      </c>
      <c r="H85" s="1" t="s">
        <v>807</v>
      </c>
    </row>
    <row r="86" spans="2:8">
      <c r="B86" s="39" t="s">
        <v>289</v>
      </c>
      <c r="C86" s="39" t="s">
        <v>42</v>
      </c>
      <c r="D86" s="670" t="s">
        <v>806</v>
      </c>
      <c r="E86" s="670">
        <v>2</v>
      </c>
      <c r="F86" s="670">
        <v>2019</v>
      </c>
      <c r="G86" s="40" t="s">
        <v>290</v>
      </c>
      <c r="H86" s="1" t="s">
        <v>807</v>
      </c>
    </row>
    <row r="87" spans="2:8">
      <c r="B87" s="39" t="s">
        <v>291</v>
      </c>
      <c r="C87" s="39" t="s">
        <v>42</v>
      </c>
      <c r="D87" s="670" t="s">
        <v>806</v>
      </c>
      <c r="E87" s="670">
        <v>3</v>
      </c>
      <c r="F87" s="670">
        <v>2021</v>
      </c>
      <c r="G87" s="40" t="s">
        <v>292</v>
      </c>
      <c r="H87" s="1" t="s">
        <v>807</v>
      </c>
    </row>
    <row r="88" spans="2:8">
      <c r="B88" s="39" t="s">
        <v>294</v>
      </c>
      <c r="C88" s="39" t="s">
        <v>46</v>
      </c>
      <c r="D88" s="670" t="s">
        <v>806</v>
      </c>
      <c r="E88" s="670">
        <v>2</v>
      </c>
      <c r="F88" s="670">
        <v>2021</v>
      </c>
      <c r="G88" s="40" t="s">
        <v>295</v>
      </c>
      <c r="H88" s="1" t="s">
        <v>807</v>
      </c>
    </row>
    <row r="89" spans="2:8">
      <c r="B89" s="39" t="s">
        <v>296</v>
      </c>
      <c r="C89" s="39" t="s">
        <v>40</v>
      </c>
      <c r="D89" s="670" t="s">
        <v>806</v>
      </c>
      <c r="E89" s="670">
        <v>2</v>
      </c>
      <c r="F89" s="670">
        <v>2021</v>
      </c>
      <c r="G89" s="40" t="s">
        <v>297</v>
      </c>
      <c r="H89" s="1" t="s">
        <v>807</v>
      </c>
    </row>
    <row r="90" spans="2:8">
      <c r="B90" s="39" t="s">
        <v>298</v>
      </c>
      <c r="C90" s="39" t="s">
        <v>42</v>
      </c>
      <c r="D90" s="670" t="s">
        <v>806</v>
      </c>
      <c r="E90" s="670">
        <v>2</v>
      </c>
      <c r="F90" s="670">
        <v>2021</v>
      </c>
      <c r="G90" s="40" t="s">
        <v>299</v>
      </c>
      <c r="H90" s="1" t="s">
        <v>807</v>
      </c>
    </row>
    <row r="91" spans="2:8">
      <c r="B91" s="39" t="s">
        <v>300</v>
      </c>
      <c r="C91" s="39" t="s">
        <v>46</v>
      </c>
      <c r="D91" s="670" t="s">
        <v>806</v>
      </c>
      <c r="E91" s="670">
        <v>2</v>
      </c>
      <c r="F91" s="670">
        <v>2021</v>
      </c>
      <c r="G91" s="40" t="s">
        <v>301</v>
      </c>
      <c r="H91" s="1" t="s">
        <v>807</v>
      </c>
    </row>
    <row r="92" spans="2:8">
      <c r="B92" s="39" t="s">
        <v>302</v>
      </c>
      <c r="C92" s="39" t="s">
        <v>86</v>
      </c>
      <c r="D92" s="670" t="s">
        <v>806</v>
      </c>
      <c r="E92" s="670">
        <v>2</v>
      </c>
      <c r="F92" s="670">
        <v>2018</v>
      </c>
      <c r="G92" s="41" t="s">
        <v>303</v>
      </c>
      <c r="H92" s="1" t="s">
        <v>807</v>
      </c>
    </row>
    <row r="93" spans="2:8">
      <c r="B93" s="39" t="s">
        <v>305</v>
      </c>
      <c r="C93" s="39" t="s">
        <v>86</v>
      </c>
      <c r="D93" s="670" t="s">
        <v>806</v>
      </c>
      <c r="E93" s="670">
        <v>2</v>
      </c>
      <c r="F93" s="670">
        <v>2021</v>
      </c>
      <c r="G93" s="41" t="s">
        <v>306</v>
      </c>
      <c r="H93" s="1" t="s">
        <v>807</v>
      </c>
    </row>
    <row r="94" spans="2:8">
      <c r="B94" s="45" t="s">
        <v>307</v>
      </c>
      <c r="C94" s="39" t="s">
        <v>88</v>
      </c>
      <c r="D94" s="670" t="s">
        <v>806</v>
      </c>
      <c r="E94" s="670">
        <v>1</v>
      </c>
      <c r="F94" s="670">
        <v>2017</v>
      </c>
      <c r="G94" s="41" t="s">
        <v>308</v>
      </c>
      <c r="H94" s="1" t="s">
        <v>807</v>
      </c>
    </row>
    <row r="95" spans="2:8">
      <c r="B95" s="39" t="s">
        <v>309</v>
      </c>
      <c r="C95" s="39" t="s">
        <v>86</v>
      </c>
      <c r="D95" s="670" t="s">
        <v>808</v>
      </c>
      <c r="E95" s="670">
        <v>1</v>
      </c>
      <c r="F95" s="670">
        <v>2024</v>
      </c>
      <c r="G95" s="42" t="s">
        <v>310</v>
      </c>
      <c r="H95" s="1" t="s">
        <v>807</v>
      </c>
    </row>
    <row r="96" spans="2:8">
      <c r="B96" t="s">
        <v>311</v>
      </c>
      <c r="C96" s="39" t="s">
        <v>86</v>
      </c>
      <c r="D96" s="670" t="s">
        <v>806</v>
      </c>
      <c r="E96" s="670">
        <v>2</v>
      </c>
      <c r="F96" s="670">
        <v>2021</v>
      </c>
      <c r="G96" s="41" t="s">
        <v>312</v>
      </c>
      <c r="H96" s="1" t="s">
        <v>807</v>
      </c>
    </row>
    <row r="97" spans="2:8">
      <c r="B97" s="39" t="s">
        <v>314</v>
      </c>
      <c r="C97" s="39" t="s">
        <v>42</v>
      </c>
      <c r="D97" s="670" t="s">
        <v>806</v>
      </c>
      <c r="E97" s="670">
        <v>2</v>
      </c>
      <c r="F97" s="670">
        <v>2021</v>
      </c>
      <c r="G97" s="40" t="s">
        <v>315</v>
      </c>
      <c r="H97" s="1" t="s">
        <v>807</v>
      </c>
    </row>
    <row r="98" spans="2:8">
      <c r="B98" s="39" t="s">
        <v>317</v>
      </c>
      <c r="C98" s="39" t="s">
        <v>48</v>
      </c>
      <c r="D98" s="670" t="s">
        <v>806</v>
      </c>
      <c r="E98" s="670">
        <v>2</v>
      </c>
      <c r="F98" s="670">
        <v>2020</v>
      </c>
      <c r="G98" s="40" t="s">
        <v>318</v>
      </c>
      <c r="H98" s="1" t="s">
        <v>807</v>
      </c>
    </row>
    <row r="99" spans="2:8">
      <c r="B99" s="39" t="s">
        <v>319</v>
      </c>
      <c r="C99" s="39" t="s">
        <v>86</v>
      </c>
      <c r="D99" s="670" t="s">
        <v>806</v>
      </c>
      <c r="E99" s="670">
        <v>2</v>
      </c>
      <c r="F99" s="670">
        <v>2021</v>
      </c>
      <c r="G99" s="42" t="s">
        <v>320</v>
      </c>
      <c r="H99" s="1" t="s">
        <v>807</v>
      </c>
    </row>
    <row r="100" spans="2:8">
      <c r="B100" s="39" t="s">
        <v>321</v>
      </c>
      <c r="C100" s="39" t="s">
        <v>42</v>
      </c>
      <c r="D100" s="670" t="s">
        <v>806</v>
      </c>
      <c r="E100" s="670">
        <v>3</v>
      </c>
      <c r="F100" s="670">
        <v>2020</v>
      </c>
      <c r="G100" s="40" t="s">
        <v>322</v>
      </c>
      <c r="H100" s="1" t="s">
        <v>807</v>
      </c>
    </row>
    <row r="101" spans="2:8">
      <c r="B101" s="39" t="s">
        <v>323</v>
      </c>
      <c r="C101" s="39" t="s">
        <v>86</v>
      </c>
      <c r="D101" s="670" t="s">
        <v>806</v>
      </c>
      <c r="E101" s="670">
        <v>2</v>
      </c>
      <c r="F101" s="670">
        <v>2021</v>
      </c>
      <c r="G101" s="41" t="s">
        <v>324</v>
      </c>
      <c r="H101" s="1" t="s">
        <v>807</v>
      </c>
    </row>
    <row r="102" spans="2:8">
      <c r="B102" s="39" t="s">
        <v>326</v>
      </c>
      <c r="C102" s="39" t="s">
        <v>86</v>
      </c>
      <c r="D102" s="670" t="s">
        <v>806</v>
      </c>
      <c r="E102" s="670">
        <v>2</v>
      </c>
      <c r="F102" s="670">
        <v>2021</v>
      </c>
      <c r="G102" s="41" t="s">
        <v>327</v>
      </c>
      <c r="H102" s="1" t="s">
        <v>807</v>
      </c>
    </row>
    <row r="103" spans="2:8">
      <c r="B103" s="39" t="s">
        <v>328</v>
      </c>
      <c r="C103" s="39" t="s">
        <v>84</v>
      </c>
      <c r="D103" s="670" t="s">
        <v>806</v>
      </c>
      <c r="E103" s="670">
        <v>3</v>
      </c>
      <c r="F103" s="670">
        <v>2022</v>
      </c>
      <c r="G103" s="40" t="s">
        <v>329</v>
      </c>
      <c r="H103" s="1" t="s">
        <v>807</v>
      </c>
    </row>
    <row r="104" spans="2:8">
      <c r="B104" s="39" t="s">
        <v>330</v>
      </c>
      <c r="C104" s="39" t="s">
        <v>42</v>
      </c>
      <c r="D104" s="670" t="s">
        <v>806</v>
      </c>
      <c r="E104" s="670">
        <v>2</v>
      </c>
      <c r="F104" s="670">
        <v>2022</v>
      </c>
      <c r="G104" s="40" t="s">
        <v>331</v>
      </c>
      <c r="H104" s="1" t="s">
        <v>807</v>
      </c>
    </row>
    <row r="105" spans="2:8">
      <c r="B105" s="39" t="s">
        <v>332</v>
      </c>
      <c r="C105" s="39" t="s">
        <v>88</v>
      </c>
      <c r="D105" s="670" t="s">
        <v>806</v>
      </c>
      <c r="E105" s="670">
        <v>2</v>
      </c>
      <c r="F105" s="670">
        <v>2020</v>
      </c>
      <c r="G105" s="40" t="s">
        <v>333</v>
      </c>
      <c r="H105" s="1" t="s">
        <v>807</v>
      </c>
    </row>
    <row r="106" spans="2:8">
      <c r="B106" s="39" t="s">
        <v>334</v>
      </c>
      <c r="C106" s="39" t="s">
        <v>42</v>
      </c>
      <c r="D106" s="670" t="s">
        <v>806</v>
      </c>
      <c r="E106" s="670">
        <v>2</v>
      </c>
      <c r="F106" s="670">
        <v>2020</v>
      </c>
      <c r="G106" s="40" t="s">
        <v>335</v>
      </c>
      <c r="H106" s="1" t="s">
        <v>807</v>
      </c>
    </row>
    <row r="107" spans="2:8">
      <c r="B107" s="39" t="s">
        <v>336</v>
      </c>
      <c r="C107" s="39" t="s">
        <v>40</v>
      </c>
      <c r="D107" s="670" t="s">
        <v>806</v>
      </c>
      <c r="E107" s="670">
        <v>2</v>
      </c>
      <c r="F107" s="670">
        <v>2021</v>
      </c>
      <c r="G107" s="41" t="s">
        <v>337</v>
      </c>
      <c r="H107" s="1" t="s">
        <v>807</v>
      </c>
    </row>
    <row r="108" spans="2:8">
      <c r="B108" s="39" t="s">
        <v>338</v>
      </c>
      <c r="C108" s="39" t="s">
        <v>46</v>
      </c>
      <c r="D108" s="670" t="s">
        <v>806</v>
      </c>
      <c r="E108" s="670">
        <v>2</v>
      </c>
      <c r="F108" s="670">
        <v>2021</v>
      </c>
      <c r="G108" s="41" t="s">
        <v>339</v>
      </c>
      <c r="H108" s="1" t="s">
        <v>807</v>
      </c>
    </row>
    <row r="109" spans="2:8">
      <c r="B109" s="39" t="s">
        <v>340</v>
      </c>
      <c r="C109" s="39" t="s">
        <v>86</v>
      </c>
      <c r="D109" s="670" t="s">
        <v>806</v>
      </c>
      <c r="E109" s="670">
        <v>2</v>
      </c>
      <c r="F109" s="670">
        <v>2021</v>
      </c>
      <c r="G109" s="41" t="s">
        <v>341</v>
      </c>
      <c r="H109" s="1" t="s">
        <v>807</v>
      </c>
    </row>
    <row r="110" spans="2:8">
      <c r="B110" s="39" t="s">
        <v>342</v>
      </c>
      <c r="C110" s="39" t="s">
        <v>42</v>
      </c>
      <c r="D110" s="670" t="s">
        <v>806</v>
      </c>
      <c r="E110" s="670">
        <v>2</v>
      </c>
      <c r="F110" s="670">
        <v>2021</v>
      </c>
      <c r="G110" s="40" t="s">
        <v>343</v>
      </c>
      <c r="H110" s="1" t="s">
        <v>807</v>
      </c>
    </row>
    <row r="111" spans="2:8">
      <c r="B111" s="39" t="s">
        <v>344</v>
      </c>
      <c r="C111" s="39" t="s">
        <v>86</v>
      </c>
      <c r="D111" s="670" t="s">
        <v>806</v>
      </c>
      <c r="E111" s="670">
        <v>3</v>
      </c>
      <c r="F111" s="670">
        <v>2021</v>
      </c>
      <c r="G111" s="41" t="s">
        <v>345</v>
      </c>
      <c r="H111" s="1" t="s">
        <v>807</v>
      </c>
    </row>
    <row r="112" spans="2:8">
      <c r="B112" s="39" t="s">
        <v>347</v>
      </c>
      <c r="C112" s="39" t="s">
        <v>42</v>
      </c>
      <c r="D112" s="670" t="s">
        <v>806</v>
      </c>
      <c r="E112" s="670">
        <v>2</v>
      </c>
      <c r="F112" s="670">
        <v>2021</v>
      </c>
      <c r="G112" s="40" t="s">
        <v>348</v>
      </c>
      <c r="H112" s="1" t="s">
        <v>807</v>
      </c>
    </row>
    <row r="113" spans="2:8">
      <c r="B113" s="39" t="s">
        <v>349</v>
      </c>
      <c r="C113" s="39" t="s">
        <v>48</v>
      </c>
      <c r="D113" s="670" t="s">
        <v>808</v>
      </c>
      <c r="E113" s="670">
        <v>2</v>
      </c>
      <c r="F113" s="670">
        <v>2020</v>
      </c>
      <c r="G113" s="40" t="s">
        <v>350</v>
      </c>
      <c r="H113" s="1" t="s">
        <v>807</v>
      </c>
    </row>
    <row r="114" spans="2:8">
      <c r="B114" s="39" t="s">
        <v>351</v>
      </c>
      <c r="C114" s="39" t="s">
        <v>137</v>
      </c>
      <c r="D114" s="670" t="s">
        <v>806</v>
      </c>
      <c r="E114" s="670">
        <v>2</v>
      </c>
      <c r="F114" s="670">
        <v>2021</v>
      </c>
      <c r="G114" s="40" t="s">
        <v>352</v>
      </c>
      <c r="H114" s="1" t="s">
        <v>807</v>
      </c>
    </row>
    <row r="115" spans="2:8">
      <c r="B115" s="39" t="s">
        <v>353</v>
      </c>
      <c r="C115" s="39" t="s">
        <v>84</v>
      </c>
      <c r="D115" s="670" t="s">
        <v>806</v>
      </c>
      <c r="E115" s="670">
        <v>2</v>
      </c>
      <c r="F115" s="670">
        <v>2020</v>
      </c>
      <c r="G115" s="40" t="s">
        <v>354</v>
      </c>
      <c r="H115" s="1" t="s">
        <v>807</v>
      </c>
    </row>
    <row r="116" spans="2:8">
      <c r="B116" s="39" t="s">
        <v>355</v>
      </c>
      <c r="C116" s="39" t="s">
        <v>86</v>
      </c>
      <c r="D116" s="670" t="s">
        <v>806</v>
      </c>
      <c r="E116" s="670">
        <v>2</v>
      </c>
      <c r="F116" s="670">
        <v>2021</v>
      </c>
      <c r="G116" s="41" t="s">
        <v>356</v>
      </c>
      <c r="H116" s="1" t="s">
        <v>807</v>
      </c>
    </row>
    <row r="117" spans="2:8">
      <c r="B117" s="39" t="s">
        <v>357</v>
      </c>
      <c r="C117" s="39" t="s">
        <v>86</v>
      </c>
      <c r="D117" s="670" t="s">
        <v>806</v>
      </c>
      <c r="E117" s="670">
        <v>3</v>
      </c>
      <c r="F117" s="670">
        <v>2021</v>
      </c>
      <c r="G117" s="41" t="s">
        <v>358</v>
      </c>
      <c r="H117" s="1" t="s">
        <v>807</v>
      </c>
    </row>
    <row r="118" spans="2:8">
      <c r="B118" s="39" t="s">
        <v>359</v>
      </c>
      <c r="C118" s="39" t="s">
        <v>42</v>
      </c>
      <c r="D118" s="670" t="s">
        <v>806</v>
      </c>
      <c r="E118" s="670">
        <v>1</v>
      </c>
      <c r="F118" s="670">
        <v>2016</v>
      </c>
      <c r="G118" s="40" t="s">
        <v>360</v>
      </c>
      <c r="H118" s="1" t="s">
        <v>807</v>
      </c>
    </row>
    <row r="119" spans="2:8">
      <c r="B119" s="39" t="s">
        <v>361</v>
      </c>
      <c r="C119" s="39" t="s">
        <v>40</v>
      </c>
      <c r="D119" s="670" t="s">
        <v>806</v>
      </c>
      <c r="E119" s="670">
        <v>2</v>
      </c>
      <c r="F119" s="670">
        <v>2021</v>
      </c>
      <c r="G119" s="43" t="s">
        <v>362</v>
      </c>
      <c r="H119" s="1" t="s">
        <v>807</v>
      </c>
    </row>
    <row r="120" spans="2:8">
      <c r="B120" s="39" t="s">
        <v>363</v>
      </c>
      <c r="C120" s="39" t="s">
        <v>88</v>
      </c>
      <c r="D120" s="670" t="s">
        <v>806</v>
      </c>
      <c r="E120" s="670">
        <v>3</v>
      </c>
      <c r="F120" s="670">
        <v>2022</v>
      </c>
      <c r="G120" s="40" t="s">
        <v>364</v>
      </c>
      <c r="H120" s="1" t="s">
        <v>807</v>
      </c>
    </row>
    <row r="121" spans="2:8">
      <c r="B121" s="39" t="s">
        <v>365</v>
      </c>
      <c r="C121" s="39" t="s">
        <v>46</v>
      </c>
      <c r="D121" s="670" t="s">
        <v>808</v>
      </c>
      <c r="E121" s="670">
        <v>3</v>
      </c>
      <c r="F121" s="670">
        <v>2023</v>
      </c>
      <c r="G121" s="40" t="s">
        <v>366</v>
      </c>
      <c r="H121" s="1" t="s">
        <v>807</v>
      </c>
    </row>
    <row r="122" spans="2:8">
      <c r="B122" s="39" t="s">
        <v>367</v>
      </c>
      <c r="C122" s="39" t="s">
        <v>48</v>
      </c>
      <c r="D122" s="670" t="s">
        <v>806</v>
      </c>
      <c r="E122" s="670">
        <v>3</v>
      </c>
      <c r="F122" s="670">
        <v>2020</v>
      </c>
      <c r="G122" s="40" t="s">
        <v>368</v>
      </c>
      <c r="H122" s="1" t="s">
        <v>807</v>
      </c>
    </row>
    <row r="123" spans="2:8">
      <c r="B123" s="39" t="s">
        <v>369</v>
      </c>
      <c r="C123" s="39" t="s">
        <v>42</v>
      </c>
      <c r="D123" s="670" t="s">
        <v>806</v>
      </c>
      <c r="E123" s="670">
        <v>1</v>
      </c>
      <c r="F123" s="670">
        <v>2016</v>
      </c>
      <c r="G123" s="40" t="s">
        <v>370</v>
      </c>
      <c r="H123" s="1" t="s">
        <v>807</v>
      </c>
    </row>
    <row r="124" spans="2:8">
      <c r="B124" s="39" t="s">
        <v>371</v>
      </c>
      <c r="C124" s="39" t="s">
        <v>84</v>
      </c>
      <c r="D124" s="670" t="s">
        <v>806</v>
      </c>
      <c r="E124" s="670">
        <v>3</v>
      </c>
      <c r="F124" s="670">
        <v>2020</v>
      </c>
      <c r="G124" s="40" t="s">
        <v>372</v>
      </c>
      <c r="H124" s="1" t="s">
        <v>807</v>
      </c>
    </row>
    <row r="125" spans="2:8">
      <c r="B125" s="39" t="s">
        <v>373</v>
      </c>
      <c r="C125" s="39" t="s">
        <v>42</v>
      </c>
      <c r="D125" s="670" t="s">
        <v>808</v>
      </c>
      <c r="E125" s="670">
        <v>2</v>
      </c>
      <c r="F125" s="670">
        <v>2020</v>
      </c>
      <c r="G125" s="40" t="s">
        <v>374</v>
      </c>
      <c r="H125" s="1" t="s">
        <v>807</v>
      </c>
    </row>
    <row r="126" spans="2:8">
      <c r="B126" s="39" t="s">
        <v>375</v>
      </c>
      <c r="C126" s="39" t="s">
        <v>84</v>
      </c>
      <c r="D126" s="670" t="s">
        <v>806</v>
      </c>
      <c r="E126" s="670">
        <v>2</v>
      </c>
      <c r="F126" s="670">
        <v>2021</v>
      </c>
      <c r="G126" s="40" t="s">
        <v>376</v>
      </c>
      <c r="H126" s="1" t="s">
        <v>807</v>
      </c>
    </row>
    <row r="127" spans="2:8">
      <c r="B127" s="39" t="s">
        <v>377</v>
      </c>
      <c r="C127" s="39" t="s">
        <v>84</v>
      </c>
      <c r="D127" s="670" t="s">
        <v>806</v>
      </c>
      <c r="E127" s="670">
        <v>2</v>
      </c>
      <c r="F127" s="670">
        <v>2020</v>
      </c>
      <c r="G127" s="40" t="s">
        <v>378</v>
      </c>
      <c r="H127" s="1" t="s">
        <v>807</v>
      </c>
    </row>
    <row r="128" spans="2:8">
      <c r="B128" s="39" t="s">
        <v>379</v>
      </c>
      <c r="C128" s="39" t="s">
        <v>42</v>
      </c>
      <c r="D128" s="670" t="s">
        <v>806</v>
      </c>
      <c r="E128" s="670">
        <v>1</v>
      </c>
      <c r="F128" s="670">
        <v>2021</v>
      </c>
      <c r="G128" s="40" t="s">
        <v>380</v>
      </c>
      <c r="H128" s="1" t="s">
        <v>807</v>
      </c>
    </row>
    <row r="129" spans="2:8">
      <c r="B129" s="39" t="s">
        <v>381</v>
      </c>
      <c r="C129" s="39" t="s">
        <v>46</v>
      </c>
      <c r="D129" s="670" t="s">
        <v>806</v>
      </c>
      <c r="E129" s="670">
        <v>2</v>
      </c>
      <c r="F129" s="670">
        <v>2021</v>
      </c>
      <c r="G129" s="40" t="s">
        <v>382</v>
      </c>
      <c r="H129" s="1" t="s">
        <v>807</v>
      </c>
    </row>
    <row r="130" spans="2:8">
      <c r="B130" s="39" t="s">
        <v>383</v>
      </c>
      <c r="C130" s="39" t="s">
        <v>40</v>
      </c>
      <c r="D130" s="670" t="s">
        <v>806</v>
      </c>
      <c r="E130" s="670">
        <v>2</v>
      </c>
      <c r="F130" s="670">
        <v>2020</v>
      </c>
      <c r="G130" s="40" t="s">
        <v>384</v>
      </c>
      <c r="H130" s="1" t="s">
        <v>807</v>
      </c>
    </row>
    <row r="131" spans="2:8">
      <c r="B131" s="39" t="s">
        <v>386</v>
      </c>
      <c r="C131" s="39" t="s">
        <v>40</v>
      </c>
      <c r="D131" s="670" t="s">
        <v>806</v>
      </c>
      <c r="E131" s="670">
        <v>1</v>
      </c>
      <c r="F131" s="670">
        <v>2020</v>
      </c>
      <c r="G131" s="40" t="s">
        <v>387</v>
      </c>
      <c r="H131" s="1" t="s">
        <v>807</v>
      </c>
    </row>
    <row r="132" spans="2:8">
      <c r="B132" s="39" t="s">
        <v>388</v>
      </c>
      <c r="C132" s="39" t="s">
        <v>86</v>
      </c>
      <c r="D132" s="670" t="s">
        <v>806</v>
      </c>
      <c r="E132" s="670">
        <v>2</v>
      </c>
      <c r="F132" s="670">
        <v>2020</v>
      </c>
      <c r="G132" s="40" t="s">
        <v>389</v>
      </c>
      <c r="H132" s="1" t="s">
        <v>807</v>
      </c>
    </row>
    <row r="133" spans="2:8">
      <c r="B133" s="39" t="s">
        <v>391</v>
      </c>
      <c r="C133" s="39" t="s">
        <v>84</v>
      </c>
      <c r="D133" s="670" t="s">
        <v>806</v>
      </c>
      <c r="E133" s="670">
        <v>2</v>
      </c>
      <c r="F133" s="670">
        <v>2021</v>
      </c>
      <c r="G133" s="40" t="s">
        <v>392</v>
      </c>
      <c r="H133" s="1" t="s">
        <v>807</v>
      </c>
    </row>
    <row r="134" spans="2:8">
      <c r="B134" s="39" t="s">
        <v>393</v>
      </c>
      <c r="C134" s="39" t="s">
        <v>84</v>
      </c>
      <c r="D134" s="670" t="s">
        <v>806</v>
      </c>
      <c r="E134" s="670">
        <v>2</v>
      </c>
      <c r="F134" s="670">
        <v>2021</v>
      </c>
      <c r="G134" s="40" t="s">
        <v>394</v>
      </c>
      <c r="H134" s="1" t="s">
        <v>807</v>
      </c>
    </row>
    <row r="135" spans="2:8">
      <c r="B135" s="39" t="s">
        <v>395</v>
      </c>
      <c r="C135" s="39" t="s">
        <v>84</v>
      </c>
      <c r="D135" s="670" t="s">
        <v>806</v>
      </c>
      <c r="E135" s="670">
        <v>1</v>
      </c>
      <c r="F135" s="670">
        <v>2015</v>
      </c>
      <c r="G135" s="40" t="s">
        <v>396</v>
      </c>
      <c r="H135" s="1" t="s">
        <v>807</v>
      </c>
    </row>
    <row r="136" spans="2:8">
      <c r="B136" s="39" t="s">
        <v>398</v>
      </c>
      <c r="C136" s="39" t="s">
        <v>42</v>
      </c>
      <c r="D136" s="670" t="s">
        <v>806</v>
      </c>
      <c r="E136" s="670">
        <v>2</v>
      </c>
      <c r="F136" s="670">
        <v>2021</v>
      </c>
      <c r="G136" s="40" t="s">
        <v>399</v>
      </c>
      <c r="H136" s="1" t="s">
        <v>807</v>
      </c>
    </row>
    <row r="137" spans="2:8">
      <c r="B137" s="39" t="s">
        <v>400</v>
      </c>
      <c r="C137" s="39" t="s">
        <v>88</v>
      </c>
      <c r="D137" s="670" t="s">
        <v>806</v>
      </c>
      <c r="E137" s="670">
        <v>1</v>
      </c>
      <c r="F137" s="670">
        <v>2018</v>
      </c>
      <c r="G137" s="40" t="s">
        <v>401</v>
      </c>
      <c r="H137" s="1" t="s">
        <v>807</v>
      </c>
    </row>
    <row r="138" spans="2:8">
      <c r="B138" s="39" t="s">
        <v>402</v>
      </c>
      <c r="C138" s="39" t="s">
        <v>86</v>
      </c>
      <c r="D138" s="670" t="s">
        <v>806</v>
      </c>
      <c r="E138" s="670">
        <v>2</v>
      </c>
      <c r="F138" s="670">
        <v>2021</v>
      </c>
      <c r="G138" s="41" t="s">
        <v>403</v>
      </c>
      <c r="H138" s="1" t="s">
        <v>807</v>
      </c>
    </row>
    <row r="139" spans="2:8">
      <c r="B139" s="46" t="s">
        <v>404</v>
      </c>
      <c r="C139" s="39" t="s">
        <v>46</v>
      </c>
      <c r="D139" s="670" t="s">
        <v>806</v>
      </c>
      <c r="E139" s="670">
        <v>2</v>
      </c>
      <c r="F139" s="670">
        <v>2021</v>
      </c>
      <c r="G139" s="40" t="s">
        <v>405</v>
      </c>
      <c r="H139" s="1" t="s">
        <v>807</v>
      </c>
    </row>
    <row r="140" spans="2:8">
      <c r="B140" s="39" t="s">
        <v>406</v>
      </c>
      <c r="C140" s="39" t="s">
        <v>86</v>
      </c>
      <c r="D140" s="670" t="s">
        <v>806</v>
      </c>
      <c r="E140" s="670">
        <v>1</v>
      </c>
      <c r="F140" s="670">
        <v>2021</v>
      </c>
      <c r="G140" s="41" t="s">
        <v>407</v>
      </c>
      <c r="H140" s="1" t="s">
        <v>807</v>
      </c>
    </row>
    <row r="141" spans="2:8">
      <c r="B141" s="39" t="s">
        <v>408</v>
      </c>
      <c r="C141" s="39" t="s">
        <v>40</v>
      </c>
      <c r="D141" s="670" t="s">
        <v>806</v>
      </c>
      <c r="E141" s="670">
        <v>2</v>
      </c>
      <c r="F141" s="670">
        <v>2022</v>
      </c>
      <c r="G141" s="41" t="s">
        <v>409</v>
      </c>
      <c r="H141" s="1" t="s">
        <v>807</v>
      </c>
    </row>
    <row r="142" spans="2:8">
      <c r="B142" s="39" t="s">
        <v>410</v>
      </c>
      <c r="C142" s="39" t="s">
        <v>86</v>
      </c>
      <c r="D142" s="670" t="s">
        <v>806</v>
      </c>
      <c r="E142" s="670">
        <v>2</v>
      </c>
      <c r="F142" s="670">
        <v>2021</v>
      </c>
      <c r="G142" s="41" t="s">
        <v>411</v>
      </c>
      <c r="H142" s="1" t="s">
        <v>807</v>
      </c>
    </row>
    <row r="143" spans="2:8">
      <c r="B143" s="39" t="s">
        <v>413</v>
      </c>
      <c r="C143" s="39" t="s">
        <v>86</v>
      </c>
      <c r="D143" s="670" t="s">
        <v>806</v>
      </c>
      <c r="E143" s="670">
        <v>2</v>
      </c>
      <c r="F143" s="670">
        <v>2021</v>
      </c>
      <c r="G143" s="41" t="s">
        <v>414</v>
      </c>
      <c r="H143" s="1" t="s">
        <v>807</v>
      </c>
    </row>
    <row r="144" spans="2:8">
      <c r="B144" s="39" t="s">
        <v>415</v>
      </c>
      <c r="C144" s="39" t="s">
        <v>42</v>
      </c>
      <c r="D144" s="670" t="s">
        <v>808</v>
      </c>
      <c r="E144" s="670">
        <v>3</v>
      </c>
      <c r="F144" s="670">
        <v>2022</v>
      </c>
      <c r="G144" s="40" t="s">
        <v>416</v>
      </c>
      <c r="H144" s="1" t="s">
        <v>807</v>
      </c>
    </row>
    <row r="145" spans="2:8">
      <c r="B145" s="39" t="s">
        <v>417</v>
      </c>
      <c r="C145" s="39" t="s">
        <v>42</v>
      </c>
      <c r="D145" s="670" t="s">
        <v>806</v>
      </c>
      <c r="E145" s="670">
        <v>2</v>
      </c>
      <c r="F145" s="670">
        <v>2021</v>
      </c>
      <c r="G145" s="40" t="s">
        <v>418</v>
      </c>
      <c r="H145" s="1" t="s">
        <v>807</v>
      </c>
    </row>
    <row r="146" spans="2:8">
      <c r="B146" s="39" t="s">
        <v>419</v>
      </c>
      <c r="C146" s="39" t="s">
        <v>86</v>
      </c>
      <c r="D146" s="670" t="s">
        <v>806</v>
      </c>
      <c r="E146" s="670">
        <v>2</v>
      </c>
      <c r="F146" s="670">
        <v>2021</v>
      </c>
      <c r="G146" s="41" t="s">
        <v>420</v>
      </c>
      <c r="H146" s="1" t="s">
        <v>807</v>
      </c>
    </row>
    <row r="147" spans="2:8">
      <c r="B147" s="39" t="s">
        <v>421</v>
      </c>
      <c r="C147" s="39" t="s">
        <v>86</v>
      </c>
      <c r="D147" s="670" t="s">
        <v>806</v>
      </c>
      <c r="E147" s="670">
        <v>2</v>
      </c>
      <c r="F147" s="670">
        <v>2021</v>
      </c>
      <c r="G147" s="41" t="s">
        <v>422</v>
      </c>
      <c r="H147" s="1" t="s">
        <v>807</v>
      </c>
    </row>
    <row r="148" spans="2:8">
      <c r="B148" s="39" t="s">
        <v>423</v>
      </c>
      <c r="C148" s="39" t="s">
        <v>86</v>
      </c>
      <c r="D148" s="670" t="s">
        <v>808</v>
      </c>
      <c r="E148" s="670">
        <v>2</v>
      </c>
      <c r="F148" s="670">
        <v>2021</v>
      </c>
      <c r="G148" s="41" t="s">
        <v>424</v>
      </c>
      <c r="H148" s="1" t="s">
        <v>807</v>
      </c>
    </row>
    <row r="149" spans="2:8">
      <c r="B149" s="39" t="s">
        <v>425</v>
      </c>
      <c r="C149" s="39" t="s">
        <v>48</v>
      </c>
      <c r="D149" s="670" t="s">
        <v>806</v>
      </c>
      <c r="E149" s="670">
        <v>3</v>
      </c>
      <c r="F149" s="670">
        <v>2021</v>
      </c>
      <c r="G149" s="40" t="s">
        <v>426</v>
      </c>
      <c r="H149" s="1" t="s">
        <v>807</v>
      </c>
    </row>
    <row r="150" spans="2:8">
      <c r="B150" s="39" t="s">
        <v>427</v>
      </c>
      <c r="C150" s="39" t="s">
        <v>46</v>
      </c>
      <c r="D150" s="670" t="s">
        <v>806</v>
      </c>
      <c r="E150" s="670">
        <v>2</v>
      </c>
      <c r="F150" s="670">
        <v>2021</v>
      </c>
      <c r="G150" s="40" t="s">
        <v>428</v>
      </c>
      <c r="H150" s="1" t="s">
        <v>807</v>
      </c>
    </row>
    <row r="151" spans="2:8">
      <c r="B151" s="39" t="s">
        <v>430</v>
      </c>
      <c r="C151" s="39" t="s">
        <v>86</v>
      </c>
      <c r="D151" s="670" t="s">
        <v>806</v>
      </c>
      <c r="E151" s="670">
        <v>3</v>
      </c>
      <c r="F151" s="670">
        <v>2022</v>
      </c>
      <c r="G151" s="41" t="s">
        <v>431</v>
      </c>
      <c r="H151" s="1" t="s">
        <v>807</v>
      </c>
    </row>
    <row r="152" spans="2:8">
      <c r="B152" s="39" t="s">
        <v>432</v>
      </c>
      <c r="C152" s="39" t="s">
        <v>84</v>
      </c>
      <c r="D152" s="670" t="s">
        <v>808</v>
      </c>
      <c r="E152" s="670">
        <v>2</v>
      </c>
      <c r="F152" s="670">
        <v>2020</v>
      </c>
      <c r="G152" s="40" t="s">
        <v>433</v>
      </c>
      <c r="H152" s="1" t="s">
        <v>807</v>
      </c>
    </row>
    <row r="153" spans="2:8">
      <c r="B153" s="39" t="s">
        <v>434</v>
      </c>
      <c r="C153" s="39" t="s">
        <v>88</v>
      </c>
      <c r="D153" s="670" t="s">
        <v>806</v>
      </c>
      <c r="E153" s="670">
        <v>3</v>
      </c>
      <c r="F153" s="670">
        <v>2021</v>
      </c>
      <c r="G153" s="40" t="s">
        <v>435</v>
      </c>
      <c r="H153" s="1" t="s">
        <v>807</v>
      </c>
    </row>
    <row r="154" spans="2:8">
      <c r="B154" s="39" t="s">
        <v>436</v>
      </c>
      <c r="C154" s="39" t="s">
        <v>46</v>
      </c>
      <c r="D154" s="670" t="s">
        <v>806</v>
      </c>
      <c r="E154" s="670">
        <v>1</v>
      </c>
      <c r="F154" s="670">
        <v>2018</v>
      </c>
      <c r="G154" s="40" t="s">
        <v>437</v>
      </c>
      <c r="H154" s="1" t="s">
        <v>807</v>
      </c>
    </row>
    <row r="155" spans="2:8">
      <c r="B155" s="39" t="s">
        <v>438</v>
      </c>
      <c r="C155" s="39" t="s">
        <v>40</v>
      </c>
      <c r="D155" s="670" t="s">
        <v>806</v>
      </c>
      <c r="E155" s="670">
        <v>2</v>
      </c>
      <c r="F155" s="670">
        <v>2021</v>
      </c>
      <c r="G155" s="40" t="s">
        <v>439</v>
      </c>
      <c r="H155" s="1" t="s">
        <v>807</v>
      </c>
    </row>
    <row r="156" spans="2:8">
      <c r="B156" s="39" t="s">
        <v>440</v>
      </c>
      <c r="C156" s="39" t="s">
        <v>42</v>
      </c>
      <c r="D156" s="670" t="s">
        <v>808</v>
      </c>
      <c r="E156" s="670">
        <v>3</v>
      </c>
      <c r="F156" s="670">
        <v>2022</v>
      </c>
      <c r="G156" s="40" t="s">
        <v>441</v>
      </c>
      <c r="H156" s="1" t="s">
        <v>807</v>
      </c>
    </row>
    <row r="157" spans="2:8">
      <c r="B157" s="39" t="s">
        <v>442</v>
      </c>
      <c r="C157" s="39" t="s">
        <v>42</v>
      </c>
      <c r="D157" s="670" t="s">
        <v>806</v>
      </c>
      <c r="E157" s="670">
        <v>2</v>
      </c>
      <c r="F157" s="670">
        <v>2022</v>
      </c>
      <c r="G157" s="40" t="s">
        <v>443</v>
      </c>
      <c r="H157" s="1" t="s">
        <v>807</v>
      </c>
    </row>
    <row r="158" spans="2:8">
      <c r="B158" s="39" t="s">
        <v>444</v>
      </c>
      <c r="C158" s="39" t="s">
        <v>86</v>
      </c>
      <c r="D158" s="670" t="s">
        <v>806</v>
      </c>
      <c r="E158" s="670">
        <v>2</v>
      </c>
      <c r="F158" s="670">
        <v>2021</v>
      </c>
      <c r="G158" s="41" t="s">
        <v>445</v>
      </c>
      <c r="H158" s="1" t="s">
        <v>807</v>
      </c>
    </row>
    <row r="159" spans="2:8">
      <c r="B159" s="39" t="s">
        <v>446</v>
      </c>
      <c r="C159" s="39" t="s">
        <v>42</v>
      </c>
      <c r="D159" s="670" t="s">
        <v>806</v>
      </c>
      <c r="E159" s="670">
        <v>2</v>
      </c>
      <c r="F159" s="670">
        <v>2020</v>
      </c>
      <c r="G159" s="40" t="s">
        <v>447</v>
      </c>
      <c r="H159" s="1" t="s">
        <v>807</v>
      </c>
    </row>
    <row r="160" spans="2:8">
      <c r="B160" s="39" t="s">
        <v>448</v>
      </c>
      <c r="C160" s="39" t="s">
        <v>84</v>
      </c>
      <c r="D160" s="670" t="s">
        <v>806</v>
      </c>
      <c r="E160" s="670">
        <v>1</v>
      </c>
      <c r="F160" s="670">
        <v>2018</v>
      </c>
      <c r="G160" s="40" t="s">
        <v>449</v>
      </c>
      <c r="H160" s="1" t="s">
        <v>807</v>
      </c>
    </row>
    <row r="161" spans="2:8">
      <c r="B161" s="39" t="s">
        <v>450</v>
      </c>
      <c r="C161" s="39" t="s">
        <v>46</v>
      </c>
      <c r="D161" s="670" t="s">
        <v>806</v>
      </c>
      <c r="E161" s="670">
        <v>2</v>
      </c>
      <c r="F161" s="670">
        <v>2021</v>
      </c>
      <c r="G161" s="41" t="s">
        <v>451</v>
      </c>
      <c r="H161" s="1" t="s">
        <v>807</v>
      </c>
    </row>
    <row r="162" spans="2:8">
      <c r="B162" s="47" t="s">
        <v>452</v>
      </c>
      <c r="C162" s="39" t="s">
        <v>40</v>
      </c>
      <c r="D162" s="670" t="s">
        <v>806</v>
      </c>
      <c r="E162" s="670">
        <v>1</v>
      </c>
      <c r="F162" s="670">
        <v>2023</v>
      </c>
      <c r="G162" s="41" t="s">
        <v>453</v>
      </c>
      <c r="H162" s="1" t="s">
        <v>807</v>
      </c>
    </row>
    <row r="163" spans="2:8">
      <c r="B163" s="39" t="s">
        <v>454</v>
      </c>
      <c r="C163" s="39" t="s">
        <v>40</v>
      </c>
      <c r="D163" s="670" t="s">
        <v>806</v>
      </c>
      <c r="E163" s="670">
        <v>2</v>
      </c>
      <c r="F163" s="670">
        <v>2023</v>
      </c>
      <c r="G163" s="40" t="s">
        <v>455</v>
      </c>
      <c r="H163" s="1" t="s">
        <v>807</v>
      </c>
    </row>
    <row r="164" spans="2:8">
      <c r="B164" s="39" t="s">
        <v>456</v>
      </c>
      <c r="C164" s="39" t="s">
        <v>42</v>
      </c>
      <c r="D164" s="670" t="s">
        <v>806</v>
      </c>
      <c r="E164" s="670">
        <v>2</v>
      </c>
      <c r="F164" s="670">
        <v>2022</v>
      </c>
      <c r="G164" s="40" t="s">
        <v>457</v>
      </c>
      <c r="H164" s="1" t="s">
        <v>807</v>
      </c>
    </row>
    <row r="165" spans="2:8">
      <c r="B165" s="39" t="s">
        <v>458</v>
      </c>
      <c r="C165" s="39" t="s">
        <v>86</v>
      </c>
      <c r="D165" s="670" t="s">
        <v>806</v>
      </c>
      <c r="E165" s="670">
        <v>3</v>
      </c>
      <c r="F165" s="670">
        <v>2022</v>
      </c>
      <c r="G165" s="41" t="s">
        <v>459</v>
      </c>
      <c r="H165" s="1" t="s">
        <v>807</v>
      </c>
    </row>
    <row r="166" spans="2:8">
      <c r="B166" s="39" t="s">
        <v>460</v>
      </c>
      <c r="C166" s="39" t="s">
        <v>40</v>
      </c>
      <c r="D166" s="670" t="s">
        <v>806</v>
      </c>
      <c r="E166" s="670">
        <v>2</v>
      </c>
      <c r="F166" s="670">
        <v>2021</v>
      </c>
      <c r="G166" s="40" t="s">
        <v>461</v>
      </c>
      <c r="H166" s="1" t="s">
        <v>807</v>
      </c>
    </row>
    <row r="167" spans="2:8">
      <c r="B167" s="39" t="s">
        <v>462</v>
      </c>
      <c r="C167" s="39" t="s">
        <v>46</v>
      </c>
      <c r="D167" s="670" t="s">
        <v>808</v>
      </c>
      <c r="E167" s="670">
        <v>3</v>
      </c>
      <c r="F167" s="670">
        <v>2022</v>
      </c>
      <c r="G167" s="41" t="s">
        <v>463</v>
      </c>
      <c r="H167" s="1" t="s">
        <v>807</v>
      </c>
    </row>
    <row r="168" spans="2:8">
      <c r="B168" s="39" t="s">
        <v>464</v>
      </c>
      <c r="C168" s="39" t="s">
        <v>88</v>
      </c>
      <c r="D168" s="670" t="s">
        <v>806</v>
      </c>
      <c r="E168" s="670">
        <v>3</v>
      </c>
      <c r="F168" s="670">
        <v>2022</v>
      </c>
      <c r="G168" s="40" t="s">
        <v>465</v>
      </c>
      <c r="H168" s="1" t="s">
        <v>807</v>
      </c>
    </row>
    <row r="169" spans="2:8">
      <c r="B169" s="39" t="s">
        <v>466</v>
      </c>
      <c r="C169" s="39" t="s">
        <v>86</v>
      </c>
      <c r="D169" s="670" t="s">
        <v>806</v>
      </c>
      <c r="E169" s="670">
        <v>2</v>
      </c>
      <c r="F169" s="670">
        <v>2021</v>
      </c>
      <c r="G169" s="41" t="s">
        <v>467</v>
      </c>
      <c r="H169" s="1" t="s">
        <v>807</v>
      </c>
    </row>
    <row r="170" spans="2:8">
      <c r="B170" s="39" t="s">
        <v>468</v>
      </c>
      <c r="C170" s="39" t="s">
        <v>87</v>
      </c>
      <c r="D170" s="670" t="s">
        <v>806</v>
      </c>
      <c r="E170" s="670">
        <v>2</v>
      </c>
      <c r="F170" s="670">
        <v>2021</v>
      </c>
      <c r="G170" s="40" t="s">
        <v>469</v>
      </c>
      <c r="H170" s="1" t="s">
        <v>807</v>
      </c>
    </row>
    <row r="171" spans="2:8">
      <c r="B171" s="39" t="s">
        <v>470</v>
      </c>
      <c r="C171" s="39" t="s">
        <v>84</v>
      </c>
      <c r="D171" s="670" t="s">
        <v>808</v>
      </c>
      <c r="E171" s="670">
        <v>2</v>
      </c>
      <c r="F171" s="670">
        <v>2022</v>
      </c>
      <c r="G171" s="40" t="s">
        <v>471</v>
      </c>
      <c r="H171" s="1" t="s">
        <v>807</v>
      </c>
    </row>
    <row r="172" spans="2:8">
      <c r="B172" s="39" t="s">
        <v>472</v>
      </c>
      <c r="C172" s="39" t="s">
        <v>40</v>
      </c>
      <c r="D172" s="670" t="s">
        <v>806</v>
      </c>
      <c r="E172" s="670">
        <v>2</v>
      </c>
      <c r="F172" s="670">
        <v>2021</v>
      </c>
      <c r="G172" s="41" t="s">
        <v>473</v>
      </c>
      <c r="H172" s="1" t="s">
        <v>807</v>
      </c>
    </row>
    <row r="173" spans="2:8">
      <c r="B173" s="39" t="s">
        <v>474</v>
      </c>
      <c r="C173" s="39" t="s">
        <v>42</v>
      </c>
      <c r="D173" s="670" t="s">
        <v>806</v>
      </c>
      <c r="E173" s="670">
        <v>3</v>
      </c>
      <c r="F173" s="670">
        <v>2022</v>
      </c>
      <c r="G173" s="43" t="s">
        <v>475</v>
      </c>
      <c r="H173" s="1" t="s">
        <v>807</v>
      </c>
    </row>
    <row r="174" spans="2:8">
      <c r="B174" s="39" t="s">
        <v>476</v>
      </c>
      <c r="C174" s="39"/>
      <c r="D174" s="670" t="s">
        <v>806</v>
      </c>
      <c r="E174" s="670">
        <v>1</v>
      </c>
      <c r="F174" s="670">
        <v>2023</v>
      </c>
      <c r="G174" s="43" t="s">
        <v>477</v>
      </c>
      <c r="H174" s="1" t="s">
        <v>807</v>
      </c>
    </row>
    <row r="175" spans="2:8">
      <c r="B175" s="39" t="s">
        <v>478</v>
      </c>
      <c r="C175" s="39" t="s">
        <v>84</v>
      </c>
      <c r="D175" s="670" t="s">
        <v>806</v>
      </c>
      <c r="E175" s="670">
        <v>2</v>
      </c>
      <c r="F175" s="670">
        <v>2021</v>
      </c>
      <c r="G175" s="40" t="s">
        <v>183</v>
      </c>
      <c r="H175" s="1" t="s">
        <v>807</v>
      </c>
    </row>
    <row r="176" spans="2:8">
      <c r="B176" s="39" t="s">
        <v>481</v>
      </c>
      <c r="C176" s="39" t="s">
        <v>42</v>
      </c>
      <c r="D176" s="670" t="s">
        <v>806</v>
      </c>
      <c r="E176" s="670">
        <v>3</v>
      </c>
      <c r="F176" s="670">
        <v>2022</v>
      </c>
      <c r="G176" s="40" t="s">
        <v>482</v>
      </c>
      <c r="H176" s="1" t="s">
        <v>807</v>
      </c>
    </row>
    <row r="177" spans="2:8">
      <c r="B177" s="39" t="s">
        <v>483</v>
      </c>
      <c r="C177" s="39" t="s">
        <v>86</v>
      </c>
      <c r="D177" s="670" t="s">
        <v>806</v>
      </c>
      <c r="E177" s="670">
        <v>3</v>
      </c>
      <c r="F177" s="670">
        <v>2021</v>
      </c>
      <c r="G177" s="41" t="s">
        <v>484</v>
      </c>
      <c r="H177" s="1" t="s">
        <v>807</v>
      </c>
    </row>
    <row r="178" spans="2:8">
      <c r="B178" s="39" t="s">
        <v>485</v>
      </c>
      <c r="C178" s="39" t="s">
        <v>86</v>
      </c>
      <c r="D178" s="670" t="s">
        <v>806</v>
      </c>
      <c r="E178" s="670">
        <v>2</v>
      </c>
      <c r="F178" s="670">
        <v>2021</v>
      </c>
      <c r="G178" s="41" t="s">
        <v>486</v>
      </c>
      <c r="H178" s="1" t="s">
        <v>807</v>
      </c>
    </row>
    <row r="179" spans="2:8">
      <c r="H179" s="1" t="s">
        <v>807</v>
      </c>
    </row>
    <row r="180" spans="2:8">
      <c r="H180" s="1" t="s">
        <v>807</v>
      </c>
    </row>
    <row r="181" spans="2:8">
      <c r="H181" s="1" t="s">
        <v>807</v>
      </c>
    </row>
  </sheetData>
  <autoFilter ref="B10:G181" xr:uid="{11F24250-3DFA-438C-9BB0-43537C66A2C1}">
    <sortState xmlns:xlrd2="http://schemas.microsoft.com/office/spreadsheetml/2017/richdata2" ref="B11:G181">
      <sortCondition ref="B10:B181"/>
    </sortState>
  </autoFilter>
  <conditionalFormatting sqref="B29 B33 B51:B52 B89 B96 B129 B135 B169">
    <cfRule type="expression" dxfId="0" priority="6">
      <formula>COUNTIF(B:B,B29)&gt;1</formula>
    </cfRule>
  </conditionalFormatting>
  <hyperlinks>
    <hyperlink ref="G13" r:id="rId1" xr:uid="{53D1C890-4036-4F45-8599-675690B4A221}"/>
    <hyperlink ref="G31" r:id="rId2" xr:uid="{00815261-6425-46B4-BCC4-F4711B2F8D6D}"/>
    <hyperlink ref="G132" r:id="rId3" xr:uid="{A026469A-5B56-4BBD-B473-475164D54911}"/>
    <hyperlink ref="G83" r:id="rId4" xr:uid="{59469A06-D8F9-4C82-8437-BB5D3ED740DC}"/>
    <hyperlink ref="G89" r:id="rId5" xr:uid="{427D8042-A7F9-4418-9443-4563341874F2}"/>
    <hyperlink ref="G155" r:id="rId6" xr:uid="{BCA2D3D4-C3FB-4CAA-BC42-2CAE83F8CDA4}"/>
    <hyperlink ref="G163" r:id="rId7" xr:uid="{8E6A9C71-75A9-4E79-A51B-B4F894AAD6A1}"/>
    <hyperlink ref="G86" r:id="rId8" xr:uid="{4EF04C4A-C631-4525-A4AE-147AEF4224C8}"/>
    <hyperlink ref="G43" r:id="rId9" xr:uid="{2F70A375-FB9E-44E3-BC8D-59F3D0697A9E}"/>
    <hyperlink ref="G81" r:id="rId10" xr:uid="{A774D41F-6F59-47CC-A424-DB349D0ACF1D}"/>
    <hyperlink ref="G106" r:id="rId11" xr:uid="{EFE69978-869D-49DC-8902-CBE5D5944AB9}"/>
    <hyperlink ref="G87" r:id="rId12" xr:uid="{F11C5AEF-452C-475D-9C37-0E55BD922B5E}"/>
    <hyperlink ref="G25" r:id="rId13" xr:uid="{E0C6170A-3C4C-4E6C-8521-41D692E9A1CA}"/>
    <hyperlink ref="G62" r:id="rId14" xr:uid="{EE0A71A0-F453-438B-B0E5-A0818EE2355C}"/>
    <hyperlink ref="G21" r:id="rId15" xr:uid="{7DDA500D-A427-4DB3-AF12-2D713D3ED49E}"/>
    <hyperlink ref="G24" r:id="rId16" xr:uid="{6021E534-8121-4F95-B747-B5D8E4DD029E}"/>
    <hyperlink ref="G26" r:id="rId17" xr:uid="{1A897641-5D3D-4ADE-8851-7C786C8B5B6D}"/>
    <hyperlink ref="G29" r:id="rId18" xr:uid="{78D078B5-0DAC-47F0-8D6E-ED6173C58633}"/>
    <hyperlink ref="G32" r:id="rId19" xr:uid="{9CFC5787-8FAC-4014-8448-132C42BBDC27}"/>
    <hyperlink ref="G42" r:id="rId20" xr:uid="{DAF94019-3D6D-441F-A8E9-B1DEC36FE0AD}"/>
    <hyperlink ref="G44" r:id="rId21" xr:uid="{BF5B8CDA-EB03-4591-9797-225CA04C8154}"/>
    <hyperlink ref="G131" r:id="rId22" xr:uid="{BC801520-3037-4458-B650-34D056FAF7FF}"/>
    <hyperlink ref="G51" r:id="rId23" xr:uid="{7CA502C3-29A8-406D-8E85-219303CBC956}"/>
    <hyperlink ref="G53" r:id="rId24" xr:uid="{131DB5E5-64FF-46E4-B2C1-70E6BE5F11CF}"/>
    <hyperlink ref="G54" r:id="rId25" xr:uid="{CC17C51F-3844-45DB-B8CD-D50C5CF4B3A8}"/>
    <hyperlink ref="G55" r:id="rId26" xr:uid="{CBAD6A70-900F-4459-9FFE-4F7C425C9159}"/>
    <hyperlink ref="G57" r:id="rId27" xr:uid="{9A2389A0-73B8-417B-B560-411E52029017}"/>
    <hyperlink ref="G69" r:id="rId28" xr:uid="{76587D66-0965-48BB-9D6E-2BCFDB969FB1}"/>
    <hyperlink ref="G72" r:id="rId29" xr:uid="{86E40B43-252D-48B5-8570-58EA7692DDC7}"/>
    <hyperlink ref="G73" r:id="rId30" xr:uid="{540F7136-5E8C-4B7B-AE00-7045AB689633}"/>
    <hyperlink ref="G74" r:id="rId31" xr:uid="{D5FEF1C4-59E2-45F1-8B8B-E81F6BA3B6B4}"/>
    <hyperlink ref="G103" r:id="rId32" xr:uid="{1E0667DE-818B-4414-90A4-400E48D22707}"/>
    <hyperlink ref="G115" r:id="rId33" xr:uid="{1295F829-BB37-451E-883A-B28B801B0363}"/>
    <hyperlink ref="G124" r:id="rId34" xr:uid="{16F7CED9-D001-4B1A-A123-F2088E04EE45}"/>
    <hyperlink ref="G126" r:id="rId35" xr:uid="{6E2464CF-BC55-4D66-8868-4CF3112E1149}"/>
    <hyperlink ref="G127" r:id="rId36" xr:uid="{4C5E121D-E0F6-435E-BAB9-148530E81DA2}"/>
    <hyperlink ref="G49" r:id="rId37" xr:uid="{0BB2A9B1-2AF5-4CF7-BD3A-1C454AE5263C}"/>
    <hyperlink ref="G134" r:id="rId38" xr:uid="{94E5D063-440D-4947-8BA1-6D1CD453A627}"/>
    <hyperlink ref="G133" r:id="rId39" xr:uid="{2D0D452A-08F4-429E-A8C3-FC3EB6BABB70}"/>
    <hyperlink ref="G135" r:id="rId40" xr:uid="{0CA19D0E-DD55-4EDA-A72B-D9878C2BBD15}"/>
    <hyperlink ref="G175" r:id="rId41" xr:uid="{5C58C51C-D410-43A7-B458-186D4F78A55A}"/>
    <hyperlink ref="G17" r:id="rId42" xr:uid="{392C1735-DB59-401B-8B98-DEC3177C4DED}"/>
    <hyperlink ref="G68" r:id="rId43" xr:uid="{1FDA8525-327B-4CCA-AC8E-0A8DB3318456}"/>
    <hyperlink ref="G152" r:id="rId44" xr:uid="{16EC928D-54AF-400D-A1F6-0EC6811A7E30}"/>
    <hyperlink ref="G171" r:id="rId45" xr:uid="{89EAB09D-4A13-442B-88A6-A2838D969B81}"/>
    <hyperlink ref="G80" r:id="rId46" xr:uid="{78DF117A-D1B2-4E1F-9008-B3E222FA9A68}"/>
    <hyperlink ref="G160" r:id="rId47" xr:uid="{0AAA32A6-B3AC-4F53-9B37-1F1CC1E95EF3}"/>
    <hyperlink ref="G170" r:id="rId48" xr:uid="{28792C52-5C4C-468E-82D8-2FC68FC239A3}"/>
    <hyperlink ref="G39" r:id="rId49" xr:uid="{D867F78F-1797-4F4F-BC9D-F140F3973E33}"/>
    <hyperlink ref="G112" r:id="rId50" xr:uid="{7C87DBD3-0DFB-40AB-8E42-EAD7805DCC19}"/>
    <hyperlink ref="G114" r:id="rId51" xr:uid="{6AE23B3B-909D-4CB4-A610-0FB329E2AF36}"/>
    <hyperlink ref="G118" r:id="rId52" xr:uid="{A617962B-24B2-41DF-9024-FF2F6B54A6B0}"/>
    <hyperlink ref="G98" r:id="rId53" xr:uid="{A892F768-1312-4B00-8943-112AA43A8D79}"/>
    <hyperlink ref="G122" r:id="rId54" xr:uid="{4D67FF78-6F22-4ABE-98D8-D1F387A5C716}"/>
    <hyperlink ref="G149" r:id="rId55" xr:uid="{8C3E1AF4-DE71-4596-8D18-C4F034706CBE}"/>
    <hyperlink ref="G28" r:id="rId56" xr:uid="{FF2F55FD-6BEA-4D30-81D9-CB5AEF320B4B}"/>
    <hyperlink ref="G123" r:id="rId57" xr:uid="{2B87D18E-20E0-48F7-B668-4FC176ED5DD0}"/>
    <hyperlink ref="G125" r:id="rId58" xr:uid="{08AAEF0F-1C76-4D0B-8ED4-A82E4F382EC5}"/>
    <hyperlink ref="G136" r:id="rId59" xr:uid="{D83C6134-6845-4A0F-91A9-C1064D94D7F0}"/>
    <hyperlink ref="G145" r:id="rId60" xr:uid="{749D68C7-F3ED-4E59-9453-106F929954C2}"/>
    <hyperlink ref="G159" r:id="rId61" xr:uid="{A5328CC2-11F0-468A-8259-BAFBD8FDF5E3}"/>
    <hyperlink ref="G110" r:id="rId62" xr:uid="{E8009801-BCAF-4F4B-9A46-7361D8898B33}"/>
    <hyperlink ref="G128" r:id="rId63" xr:uid="{33EF52BA-29CE-4375-B6A0-D105EE82F863}"/>
    <hyperlink ref="G157" r:id="rId64" xr:uid="{4924E8F9-B17D-4C8E-8727-FD3FCF41E7FD}"/>
    <hyperlink ref="G176" r:id="rId65" xr:uid="{FEB2B5CB-3C41-487E-8F39-FE50E428E028}"/>
    <hyperlink ref="G144" r:id="rId66" xr:uid="{F136965D-3DB4-4A22-B385-A5CF852C1766}"/>
    <hyperlink ref="G156" r:id="rId67" xr:uid="{F1CEBD49-3DE8-40A8-9FD9-13954BA77249}"/>
    <hyperlink ref="G164" r:id="rId68" xr:uid="{A210FF1D-013E-44C8-BE4E-7552113EA751}"/>
    <hyperlink ref="G11" r:id="rId69" xr:uid="{2B1B7A28-6438-443E-AAAA-16B7DBFD24F1}"/>
    <hyperlink ref="G23" r:id="rId70" xr:uid="{263CDEF0-027E-463B-ABAC-D5A6A4801ED4}"/>
    <hyperlink ref="G76" r:id="rId71" xr:uid="{19C099E5-324B-4823-8E44-57C8F761F0A9}"/>
    <hyperlink ref="G113" r:id="rId72" xr:uid="{7F38684B-F9A9-47C1-8A78-1EE2F7559AED}"/>
    <hyperlink ref="G78" r:id="rId73" xr:uid="{AC950395-D2F4-4D58-88D4-D3E566D6F3C9}"/>
    <hyperlink ref="G33" r:id="rId74" xr:uid="{DCC42476-74DC-4AD8-A626-738BDEAA3A59}"/>
    <hyperlink ref="G82" r:id="rId75" xr:uid="{D7B9E2D0-EA8A-40E7-A7F9-9F0B0127125C}"/>
    <hyperlink ref="G37" r:id="rId76" xr:uid="{68821DC0-5B8B-46B0-B547-E12B7408585A}"/>
    <hyperlink ref="G91" r:id="rId77" xr:uid="{502122A7-10F6-4F16-8A36-B78D32547A56}"/>
    <hyperlink ref="G129" r:id="rId78" xr:uid="{BD267408-F656-4F2F-AB7D-3AF112CF65D6}"/>
    <hyperlink ref="G150" r:id="rId79" xr:uid="{45B26CDB-5368-41D0-96D5-C1EAEDF7472E}"/>
    <hyperlink ref="G139" r:id="rId80" xr:uid="{BF2B76EA-426F-4FF9-8416-1C9D13609F32}"/>
    <hyperlink ref="G154" r:id="rId81" xr:uid="{8F94654D-1C81-49E4-8803-FA6B9AE2FA83}"/>
    <hyperlink ref="G121" r:id="rId82" xr:uid="{AA09E4A3-B562-4AE8-B914-E8D07BF072D3}"/>
    <hyperlink ref="G130" r:id="rId83" xr:uid="{F52D59FE-BBF5-41C5-90DF-37496ABE3D0A}"/>
    <hyperlink ref="G77" r:id="rId84" xr:uid="{413DB281-1A98-4990-B750-AE06081F3EC7}"/>
    <hyperlink ref="G90" r:id="rId85" xr:uid="{BD117E69-E810-4FCA-A083-77632E5BF6CF}"/>
    <hyperlink ref="G166" r:id="rId86" xr:uid="{D4348875-D26A-4C14-9F7C-2CCAE2B8AC8D}"/>
    <hyperlink ref="G75" r:id="rId87" xr:uid="{56F0BFF4-7DA5-4D8B-B3A2-884BFC1D39B8}"/>
    <hyperlink ref="G120" r:id="rId88" xr:uid="{E419FA5C-9E5A-42E2-9226-B86393F16D20}"/>
    <hyperlink ref="G168" r:id="rId89" xr:uid="{E7C5AC33-ACCA-4793-834F-A8BB699C0856}"/>
    <hyperlink ref="G105" r:id="rId90" xr:uid="{5045B7AB-8B99-43AC-A158-1C0E07C0CBC5}"/>
    <hyperlink ref="G153" r:id="rId91" xr:uid="{71DD107A-B5C3-4397-98BC-D958D237F728}"/>
    <hyperlink ref="G19" r:id="rId92" xr:uid="{0719C170-B7F9-4722-B8C1-B3657065A243}"/>
    <hyperlink ref="G48" r:id="rId93" xr:uid="{307F6A00-A911-4BC3-9360-B90D5B60883B}"/>
    <hyperlink ref="G63" r:id="rId94" xr:uid="{870351C7-62A3-4B7C-98F1-B9D1FE360477}"/>
    <hyperlink ref="G85" r:id="rId95" xr:uid="{0EA5EA02-EF61-4763-9C0C-80F673830E03}"/>
    <hyperlink ref="G100" r:id="rId96" xr:uid="{7918554D-5887-41E7-B0CB-662B2531A50A}"/>
    <hyperlink ref="G104" r:id="rId97" xr:uid="{41A2A4BD-AB18-4FF9-A60A-44B26966D31C}"/>
    <hyperlink ref="G97" r:id="rId98" xr:uid="{B4D33C02-EB6A-4436-B4D8-C64A6A48CA9C}"/>
    <hyperlink ref="G18" r:id="rId99" xr:uid="{73C490CD-CF1B-40F6-B170-9CF43C32C9DE}"/>
    <hyperlink ref="G20" r:id="rId100" xr:uid="{F9BE3E17-3984-48FD-81AD-17373581F283}"/>
    <hyperlink ref="G22" r:id="rId101" xr:uid="{16107445-66D8-40AF-92DF-3A9720B03F05}"/>
    <hyperlink ref="G66" r:id="rId102" xr:uid="{763D6CF2-8F44-4D8F-B242-B9D03520DE15}"/>
    <hyperlink ref="G79" r:id="rId103" xr:uid="{2066E4EA-3339-425C-9996-E6023E26B648}"/>
    <hyperlink ref="G88" r:id="rId104" xr:uid="{AF500DD6-334A-4073-95F6-14CABA733018}"/>
    <hyperlink ref="G36" r:id="rId105" xr:uid="{412E19FB-4ACC-4942-B97E-5FFA4DA33404}"/>
    <hyperlink ref="G172" r:id="rId106" xr:uid="{6B7C1B05-5B47-4BF4-B90F-64A81471C21D}"/>
    <hyperlink ref="G30" r:id="rId107" xr:uid="{72521DE9-27B1-448A-B974-E4DA4B19175E}"/>
    <hyperlink ref="G119" r:id="rId108" xr:uid="{05615934-7CA4-473C-90EA-8E00A621D874}"/>
    <hyperlink ref="G162" r:id="rId109" xr:uid="{DAE38C3E-3ABE-40E1-AEE5-74BA8E73ECC1}"/>
    <hyperlink ref="G167" r:id="rId110" xr:uid="{DFDE81C9-602B-406D-9D15-D0D25C0EBCB9}"/>
    <hyperlink ref="G174" r:id="rId111" xr:uid="{C66C6312-5CBA-4692-98E2-B299700B6CAC}"/>
    <hyperlink ref="G15" r:id="rId112" xr:uid="{411C40F8-B200-4CC6-ABAA-FE91A64336D8}"/>
    <hyperlink ref="G16" r:id="rId113" xr:uid="{35D3A38A-2125-4FEB-A92D-A174914A6501}"/>
    <hyperlink ref="G47" r:id="rId114" xr:uid="{E154D11B-BF7A-4F5A-B14E-A1D9DD0BE4C5}"/>
    <hyperlink ref="G46" r:id="rId115" xr:uid="{45A9E030-1C16-46D0-88C2-88A88741A2F1}"/>
    <hyperlink ref="G52" r:id="rId116" xr:uid="{8E5A45F4-54DA-43C6-B46A-38608245BF86}"/>
    <hyperlink ref="G56" r:id="rId117" xr:uid="{95AE208B-4B43-4FF3-8217-D0F9FCE91448}"/>
    <hyperlink ref="G58" r:id="rId118" xr:uid="{41E217C7-54DC-488F-AC17-485201F08FA0}"/>
    <hyperlink ref="G59" r:id="rId119" xr:uid="{DADF91DE-D1AF-4797-8EFA-C70DC396E568}"/>
    <hyperlink ref="G60" r:id="rId120" xr:uid="{E87DD00A-E2FA-4475-9D6D-059F2BE50FA0}"/>
    <hyperlink ref="G67" r:id="rId121" xr:uid="{33B3D58F-D651-4604-8C6C-61A6FA155A25}"/>
    <hyperlink ref="G71" r:id="rId122" xr:uid="{832EF8BF-AB0E-4389-A395-02F3048AA94A}"/>
    <hyperlink ref="G84" r:id="rId123" xr:uid="{CF3C12FC-FD89-4EC5-BB77-48ABE14F0A6D}"/>
    <hyperlink ref="G92" r:id="rId124" xr:uid="{32693433-1D13-4F00-AD11-1F11665C6966}"/>
    <hyperlink ref="G93" r:id="rId125" xr:uid="{5F8B44F2-6BA0-4703-A872-85F2463732A9}"/>
    <hyperlink ref="G94" r:id="rId126" xr:uid="{CC6ED629-2D90-4263-83CF-78994CBB853B}"/>
    <hyperlink ref="G96" r:id="rId127" xr:uid="{CB02F51E-623C-4BDD-832B-2E38901BB6ED}"/>
    <hyperlink ref="G101" r:id="rId128" xr:uid="{1584F39C-4438-46CF-9608-1B9864D9A5A4}"/>
    <hyperlink ref="G102" r:id="rId129" xr:uid="{EDA48D1B-0D61-42B5-A641-6010ABC2419C}"/>
    <hyperlink ref="G107" r:id="rId130" xr:uid="{00DD3C87-1C78-4A69-B6D6-6233D119C4E3}"/>
    <hyperlink ref="G108" r:id="rId131" xr:uid="{9FCA11D3-355E-4A84-A827-7CB803D1B276}"/>
    <hyperlink ref="G109" r:id="rId132" xr:uid="{66FE4DD4-7EA3-4AC1-8C3A-0E6F4FCB362F}"/>
    <hyperlink ref="G111" r:id="rId133" xr:uid="{CD57AFA1-6EC8-4870-A362-B18F6FA05A94}"/>
    <hyperlink ref="G116" r:id="rId134" xr:uid="{45F92F37-B4D1-4390-8584-59CF708DABB4}"/>
    <hyperlink ref="G117" r:id="rId135" xr:uid="{A4A4039D-3A61-4346-821F-C48004AD9F31}"/>
    <hyperlink ref="G138" r:id="rId136" xr:uid="{BCA3D130-D868-4423-81F3-F5F79DE9ADB5}"/>
    <hyperlink ref="G140" r:id="rId137" xr:uid="{58DCAE02-AF19-4B21-B64D-85DDFD57260E}"/>
    <hyperlink ref="G141" r:id="rId138" xr:uid="{69705027-FEB5-4CA2-BD44-AEDD8694F8B0}"/>
    <hyperlink ref="G142" r:id="rId139" xr:uid="{3205FCE2-5E7A-4148-9296-A1FC4F29C245}"/>
    <hyperlink ref="G143" r:id="rId140" xr:uid="{1D9B223D-3C20-4EE3-9B5B-294F686970D9}"/>
    <hyperlink ref="G146" r:id="rId141" xr:uid="{CEA629A7-F9F5-41AC-A33D-D5DD1C062629}"/>
    <hyperlink ref="G147" r:id="rId142" xr:uid="{18D4392E-0111-46E2-9C79-8FAD4AC425CA}"/>
    <hyperlink ref="G148" r:id="rId143" xr:uid="{3D863910-8711-412F-960E-5AAFE670BB87}"/>
    <hyperlink ref="G151" r:id="rId144" xr:uid="{B78C3147-7E9C-4F89-A342-9B4177FC6E71}"/>
    <hyperlink ref="G169" r:id="rId145" xr:uid="{09267CB2-87A5-4873-846B-4CFD57BE3AF0}"/>
    <hyperlink ref="G158" r:id="rId146" xr:uid="{71187C1B-D145-4D9A-9597-1FEB9C4B1750}"/>
    <hyperlink ref="G161" r:id="rId147" xr:uid="{AEC3E0F7-160B-4FF3-A90C-390FE2F1462C}"/>
    <hyperlink ref="G165" r:id="rId148" xr:uid="{B0CAE466-668D-444C-B0F9-0E8B8BB9E7B0}"/>
    <hyperlink ref="G177" r:id="rId149" xr:uid="{437E1717-B54C-49FF-A05C-304F708DA224}"/>
    <hyperlink ref="G178" r:id="rId150" xr:uid="{1D9042C4-017D-4650-92B3-3ADBE66FC8BA}"/>
    <hyperlink ref="G40" r:id="rId151" xr:uid="{BFA6E800-83C1-4F1E-B0ED-2D188312C58C}"/>
    <hyperlink ref="G41" r:id="rId152" xr:uid="{4DA16B84-AAE7-4041-B681-030F078035F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68932-832E-45E6-861F-2ED65E857D8D}">
  <sheetPr>
    <tabColor theme="0"/>
  </sheetPr>
  <dimension ref="A1:T215"/>
  <sheetViews>
    <sheetView topLeftCell="A103" workbookViewId="0">
      <selection activeCell="A106" sqref="A106"/>
    </sheetView>
  </sheetViews>
  <sheetFormatPr defaultColWidth="8.7109375" defaultRowHeight="15.95"/>
  <cols>
    <col min="1" max="1" width="6" style="185" customWidth="1"/>
    <col min="2" max="2" width="33.5703125" style="185" customWidth="1"/>
    <col min="3" max="6" width="22.85546875" style="185" customWidth="1"/>
    <col min="7" max="7" width="19.140625" style="185" customWidth="1"/>
    <col min="8" max="8" width="16.42578125" style="185" customWidth="1"/>
    <col min="9" max="10" width="23.28515625" style="213" customWidth="1"/>
    <col min="11" max="11" width="14.85546875" style="213" customWidth="1"/>
    <col min="12" max="12" width="12.85546875" style="215" customWidth="1"/>
    <col min="13" max="13" width="14.85546875" style="215" customWidth="1"/>
    <col min="14" max="16" width="12.85546875" style="215" customWidth="1"/>
    <col min="17" max="17" width="13.85546875" style="215" customWidth="1"/>
    <col min="18" max="20" width="12.85546875" style="215" customWidth="1"/>
    <col min="21" max="16384" width="8.7109375" style="185"/>
  </cols>
  <sheetData>
    <row r="1" spans="1:6" s="209" customFormat="1" ht="28.5">
      <c r="A1" s="34" t="s">
        <v>59</v>
      </c>
      <c r="B1" s="208"/>
      <c r="C1" s="208"/>
      <c r="D1" s="208"/>
      <c r="E1" s="208"/>
      <c r="F1" s="208"/>
    </row>
    <row r="2" spans="1:6" s="210" customFormat="1" ht="84.6" customHeight="1">
      <c r="B2" s="685" t="s">
        <v>60</v>
      </c>
      <c r="C2" s="685"/>
      <c r="D2" s="685"/>
      <c r="E2" s="685"/>
      <c r="F2" s="685"/>
    </row>
    <row r="3" spans="1:6">
      <c r="B3" s="212" t="s">
        <v>61</v>
      </c>
      <c r="C3" s="212"/>
      <c r="D3" s="217" t="s">
        <v>62</v>
      </c>
    </row>
    <row r="4" spans="1:6" s="216" customFormat="1">
      <c r="C4" s="211"/>
      <c r="D4" s="211"/>
    </row>
    <row r="5" spans="1:6" s="216" customFormat="1">
      <c r="A5" s="217"/>
      <c r="B5" s="211"/>
      <c r="C5" s="211"/>
      <c r="D5" s="211"/>
    </row>
    <row r="6" spans="1:6" s="216" customFormat="1" ht="21">
      <c r="B6" s="554" t="s">
        <v>63</v>
      </c>
      <c r="C6" s="211"/>
      <c r="D6" s="211"/>
    </row>
    <row r="7" spans="1:6" s="216" customFormat="1" ht="35.1" customHeight="1">
      <c r="B7" s="684" t="s">
        <v>64</v>
      </c>
      <c r="C7" s="684"/>
      <c r="D7" s="684"/>
      <c r="E7" s="684"/>
      <c r="F7" s="222"/>
    </row>
    <row r="8" spans="1:6" s="216" customFormat="1">
      <c r="B8" s="499"/>
      <c r="C8" s="499"/>
      <c r="D8" s="499"/>
      <c r="E8" s="499"/>
      <c r="F8" s="222"/>
    </row>
    <row r="9" spans="1:6" s="216" customFormat="1" ht="15.95" customHeight="1">
      <c r="C9" s="689" t="s">
        <v>65</v>
      </c>
      <c r="D9" s="690"/>
      <c r="E9" s="691"/>
    </row>
    <row r="10" spans="1:6" s="216" customFormat="1">
      <c r="C10" s="52" t="s">
        <v>66</v>
      </c>
      <c r="D10" s="113" t="s">
        <v>67</v>
      </c>
      <c r="E10" s="52" t="s">
        <v>68</v>
      </c>
    </row>
    <row r="11" spans="1:6" s="216" customFormat="1">
      <c r="B11" s="55" t="s">
        <v>69</v>
      </c>
      <c r="C11" s="223">
        <v>12</v>
      </c>
      <c r="D11" s="124">
        <v>46</v>
      </c>
      <c r="E11" s="224">
        <f>SUM(C11:D11)</f>
        <v>58</v>
      </c>
    </row>
    <row r="12" spans="1:6" s="216" customFormat="1" ht="15.95" customHeight="1">
      <c r="B12" s="54" t="s">
        <v>70</v>
      </c>
      <c r="C12" s="225">
        <v>4</v>
      </c>
      <c r="D12" s="125">
        <v>106</v>
      </c>
      <c r="E12" s="226">
        <f t="shared" ref="E12:E15" si="0">SUM(C12:D12)</f>
        <v>110</v>
      </c>
    </row>
    <row r="13" spans="1:6" s="216" customFormat="1">
      <c r="B13" s="546" t="s">
        <v>71</v>
      </c>
      <c r="C13" s="227">
        <v>3</v>
      </c>
      <c r="D13" s="126">
        <v>73</v>
      </c>
      <c r="E13" s="228">
        <f t="shared" si="0"/>
        <v>76</v>
      </c>
    </row>
    <row r="14" spans="1:6" s="216" customFormat="1">
      <c r="B14" s="555" t="s">
        <v>72</v>
      </c>
      <c r="C14" s="236">
        <v>1</v>
      </c>
      <c r="D14" s="238">
        <v>27</v>
      </c>
      <c r="E14" s="557">
        <f t="shared" si="0"/>
        <v>28</v>
      </c>
    </row>
    <row r="15" spans="1:6" s="216" customFormat="1">
      <c r="B15" s="556" t="s">
        <v>73</v>
      </c>
      <c r="C15" s="240">
        <v>0</v>
      </c>
      <c r="D15" s="242">
        <v>6</v>
      </c>
      <c r="E15" s="558">
        <f t="shared" si="0"/>
        <v>6</v>
      </c>
    </row>
    <row r="16" spans="1:6" s="216" customFormat="1" ht="17.100000000000001" customHeight="1">
      <c r="A16" s="217"/>
    </row>
    <row r="17" spans="1:6" s="216" customFormat="1" ht="17.100000000000001" customHeight="1">
      <c r="A17" s="217"/>
    </row>
    <row r="18" spans="1:6" s="216" customFormat="1" ht="21">
      <c r="B18" s="554" t="s">
        <v>74</v>
      </c>
      <c r="E18" s="211"/>
    </row>
    <row r="19" spans="1:6" s="216" customFormat="1" ht="51.6" customHeight="1">
      <c r="B19" s="684" t="s">
        <v>75</v>
      </c>
      <c r="C19" s="684"/>
      <c r="D19" s="684"/>
      <c r="E19" s="684"/>
    </row>
    <row r="20" spans="1:6" s="216" customFormat="1">
      <c r="B20" s="499"/>
      <c r="C20" s="499"/>
      <c r="D20" s="499"/>
      <c r="E20" s="499"/>
    </row>
    <row r="21" spans="1:6" s="216" customFormat="1" ht="15.95" customHeight="1">
      <c r="C21" s="52" t="s">
        <v>65</v>
      </c>
    </row>
    <row r="22" spans="1:6" s="216" customFormat="1">
      <c r="B22" s="55" t="s">
        <v>76</v>
      </c>
      <c r="C22" s="230">
        <v>18</v>
      </c>
    </row>
    <row r="23" spans="1:6" s="216" customFormat="1">
      <c r="B23" s="54" t="s">
        <v>77</v>
      </c>
      <c r="C23" s="228">
        <v>92</v>
      </c>
    </row>
    <row r="24" spans="1:6" s="216" customFormat="1">
      <c r="B24" s="56" t="s">
        <v>78</v>
      </c>
      <c r="C24" s="229">
        <v>6</v>
      </c>
    </row>
    <row r="25" spans="1:6" s="216" customFormat="1" ht="14.45" customHeight="1">
      <c r="B25" s="211"/>
      <c r="C25" s="231"/>
      <c r="D25" s="231"/>
      <c r="E25" s="231"/>
      <c r="F25" s="231"/>
    </row>
    <row r="26" spans="1:6" s="216" customFormat="1" ht="14.45" customHeight="1">
      <c r="B26" s="211"/>
      <c r="C26" s="231"/>
      <c r="D26" s="231"/>
      <c r="E26" s="231"/>
      <c r="F26" s="231"/>
    </row>
    <row r="27" spans="1:6" s="216" customFormat="1" ht="21">
      <c r="B27" s="554" t="s">
        <v>79</v>
      </c>
      <c r="C27" s="211"/>
      <c r="D27" s="211"/>
      <c r="E27" s="211"/>
    </row>
    <row r="28" spans="1:6" s="216" customFormat="1" ht="35.450000000000003" customHeight="1">
      <c r="B28" s="684" t="s">
        <v>80</v>
      </c>
      <c r="C28" s="684"/>
      <c r="D28" s="684"/>
      <c r="E28" s="684"/>
      <c r="F28" s="684"/>
    </row>
    <row r="29" spans="1:6" s="216" customFormat="1">
      <c r="B29" s="499"/>
      <c r="C29" s="499"/>
      <c r="D29" s="499"/>
      <c r="E29" s="499"/>
      <c r="F29" s="499"/>
    </row>
    <row r="30" spans="1:6" s="216" customFormat="1" ht="32.1" customHeight="1">
      <c r="B30" s="211"/>
      <c r="C30" s="686" t="s">
        <v>65</v>
      </c>
      <c r="D30" s="687"/>
      <c r="E30" s="687"/>
      <c r="F30" s="688"/>
    </row>
    <row r="31" spans="1:6" s="216" customFormat="1">
      <c r="B31" s="211"/>
      <c r="C31" s="53" t="s">
        <v>81</v>
      </c>
      <c r="D31" s="53" t="s">
        <v>82</v>
      </c>
      <c r="E31" s="53" t="s">
        <v>69</v>
      </c>
      <c r="F31" s="78" t="s">
        <v>83</v>
      </c>
    </row>
    <row r="32" spans="1:6" s="216" customFormat="1">
      <c r="B32" s="55" t="s">
        <v>40</v>
      </c>
      <c r="C32" s="232">
        <v>6</v>
      </c>
      <c r="D32" s="233">
        <v>1</v>
      </c>
      <c r="E32" s="234">
        <v>11</v>
      </c>
      <c r="F32" s="235">
        <f>SUM(C32:E32)</f>
        <v>18</v>
      </c>
    </row>
    <row r="33" spans="2:20" s="216" customFormat="1">
      <c r="B33" s="94" t="s">
        <v>42</v>
      </c>
      <c r="C33" s="236">
        <v>11</v>
      </c>
      <c r="D33" s="237">
        <v>7</v>
      </c>
      <c r="E33" s="238">
        <v>12</v>
      </c>
      <c r="F33" s="239">
        <f t="shared" ref="F33:F40" si="1">SUM(C33:E33)</f>
        <v>30</v>
      </c>
    </row>
    <row r="34" spans="2:20" s="216" customFormat="1">
      <c r="B34" s="54" t="s">
        <v>84</v>
      </c>
      <c r="C34" s="236">
        <v>13</v>
      </c>
      <c r="D34" s="237">
        <v>8</v>
      </c>
      <c r="E34" s="238">
        <v>12</v>
      </c>
      <c r="F34" s="239">
        <f t="shared" si="1"/>
        <v>33</v>
      </c>
    </row>
    <row r="35" spans="2:20" s="216" customFormat="1">
      <c r="B35" s="54" t="s">
        <v>46</v>
      </c>
      <c r="C35" s="236">
        <v>6</v>
      </c>
      <c r="D35" s="237">
        <v>1</v>
      </c>
      <c r="E35" s="238">
        <v>9</v>
      </c>
      <c r="F35" s="239">
        <f t="shared" si="1"/>
        <v>16</v>
      </c>
    </row>
    <row r="36" spans="2:20" s="216" customFormat="1">
      <c r="B36" s="54" t="s">
        <v>85</v>
      </c>
      <c r="C36" s="236">
        <v>0</v>
      </c>
      <c r="D36" s="237">
        <v>1</v>
      </c>
      <c r="E36" s="238">
        <v>1</v>
      </c>
      <c r="F36" s="239">
        <f t="shared" si="1"/>
        <v>2</v>
      </c>
    </row>
    <row r="37" spans="2:20" s="216" customFormat="1">
      <c r="B37" s="54" t="s">
        <v>86</v>
      </c>
      <c r="C37" s="236">
        <v>48</v>
      </c>
      <c r="D37" s="237">
        <v>1</v>
      </c>
      <c r="E37" s="238">
        <v>0</v>
      </c>
      <c r="F37" s="239">
        <f t="shared" si="1"/>
        <v>49</v>
      </c>
    </row>
    <row r="38" spans="2:20" s="216" customFormat="1">
      <c r="B38" s="54" t="s">
        <v>48</v>
      </c>
      <c r="C38" s="236">
        <v>4</v>
      </c>
      <c r="D38" s="237">
        <v>1</v>
      </c>
      <c r="E38" s="238">
        <v>3</v>
      </c>
      <c r="F38" s="239">
        <f t="shared" si="1"/>
        <v>8</v>
      </c>
      <c r="N38" s="220"/>
      <c r="O38" s="220"/>
      <c r="P38" s="221"/>
      <c r="Q38" s="221"/>
      <c r="R38" s="221"/>
      <c r="S38" s="221"/>
      <c r="T38" s="221"/>
    </row>
    <row r="39" spans="2:20" s="216" customFormat="1">
      <c r="B39" s="54" t="s">
        <v>87</v>
      </c>
      <c r="C39" s="236">
        <v>0</v>
      </c>
      <c r="D39" s="237">
        <v>1</v>
      </c>
      <c r="E39" s="238">
        <v>1</v>
      </c>
      <c r="F39" s="239">
        <f t="shared" si="1"/>
        <v>2</v>
      </c>
      <c r="N39" s="220"/>
      <c r="O39" s="220"/>
      <c r="P39" s="221"/>
      <c r="Q39" s="221"/>
      <c r="R39" s="221"/>
      <c r="S39" s="221"/>
      <c r="T39" s="221"/>
    </row>
    <row r="40" spans="2:20" s="216" customFormat="1">
      <c r="B40" s="56" t="s">
        <v>88</v>
      </c>
      <c r="C40" s="240">
        <v>1</v>
      </c>
      <c r="D40" s="241">
        <v>0</v>
      </c>
      <c r="E40" s="242">
        <v>9</v>
      </c>
      <c r="F40" s="243">
        <f t="shared" si="1"/>
        <v>10</v>
      </c>
      <c r="N40" s="220"/>
      <c r="O40" s="220"/>
      <c r="P40" s="221"/>
      <c r="Q40" s="221"/>
      <c r="R40" s="221"/>
      <c r="S40" s="221"/>
      <c r="T40" s="221"/>
    </row>
    <row r="41" spans="2:20" s="216" customFormat="1">
      <c r="B41" s="211"/>
      <c r="N41" s="220"/>
      <c r="O41" s="220"/>
      <c r="P41" s="221"/>
      <c r="Q41" s="221"/>
      <c r="R41" s="221"/>
      <c r="S41" s="221"/>
      <c r="T41" s="221"/>
    </row>
    <row r="42" spans="2:20" s="216" customFormat="1">
      <c r="B42" s="211"/>
      <c r="N42" s="220"/>
      <c r="O42" s="220"/>
      <c r="P42" s="221"/>
      <c r="Q42" s="221"/>
      <c r="R42" s="221"/>
      <c r="S42" s="221"/>
      <c r="T42" s="221"/>
    </row>
    <row r="43" spans="2:20" s="216" customFormat="1" ht="19.5" customHeight="1">
      <c r="B43" s="554" t="s">
        <v>89</v>
      </c>
      <c r="C43" s="211"/>
      <c r="D43" s="211"/>
      <c r="M43" s="220"/>
      <c r="N43" s="220"/>
      <c r="O43" s="220"/>
      <c r="P43" s="221"/>
      <c r="Q43" s="221"/>
      <c r="R43" s="221"/>
      <c r="S43" s="221"/>
      <c r="T43" s="221"/>
    </row>
    <row r="44" spans="2:20" s="216" customFormat="1" ht="18.600000000000001" customHeight="1">
      <c r="B44" s="244" t="s">
        <v>90</v>
      </c>
      <c r="C44" s="211"/>
      <c r="D44" s="211"/>
      <c r="G44" s="211"/>
      <c r="I44" s="218"/>
      <c r="J44" s="219"/>
      <c r="K44" s="219"/>
      <c r="L44" s="220"/>
      <c r="M44" s="220"/>
      <c r="N44" s="220"/>
      <c r="O44" s="220"/>
      <c r="P44" s="221"/>
      <c r="Q44" s="221"/>
      <c r="R44" s="221"/>
      <c r="S44" s="221"/>
      <c r="T44" s="221"/>
    </row>
    <row r="45" spans="2:20" s="216" customFormat="1">
      <c r="B45" s="244"/>
      <c r="C45" s="211"/>
      <c r="D45" s="211"/>
      <c r="G45" s="211"/>
      <c r="I45" s="218"/>
      <c r="J45" s="219"/>
      <c r="K45" s="219"/>
      <c r="L45" s="220"/>
      <c r="M45" s="220"/>
      <c r="N45" s="220"/>
      <c r="O45" s="220"/>
      <c r="P45" s="221"/>
      <c r="Q45" s="221"/>
      <c r="R45" s="221"/>
      <c r="S45" s="221"/>
      <c r="T45" s="221"/>
    </row>
    <row r="46" spans="2:20" ht="32.1" customHeight="1">
      <c r="B46" s="682" t="s">
        <v>91</v>
      </c>
      <c r="C46" s="682" t="s">
        <v>92</v>
      </c>
      <c r="D46" s="682" t="s">
        <v>93</v>
      </c>
      <c r="E46" s="682" t="s">
        <v>94</v>
      </c>
      <c r="F46" s="682" t="s">
        <v>95</v>
      </c>
      <c r="G46" s="682" t="s">
        <v>96</v>
      </c>
      <c r="H46" s="682" t="s">
        <v>97</v>
      </c>
      <c r="I46" s="682" t="s">
        <v>98</v>
      </c>
      <c r="J46" s="682" t="s">
        <v>99</v>
      </c>
      <c r="K46" s="682" t="s">
        <v>100</v>
      </c>
      <c r="L46" s="679" t="s">
        <v>101</v>
      </c>
      <c r="M46" s="680"/>
      <c r="N46" s="680"/>
      <c r="O46" s="680"/>
      <c r="P46" s="680"/>
      <c r="Q46" s="680"/>
      <c r="R46" s="680"/>
      <c r="S46" s="680"/>
      <c r="T46" s="681"/>
    </row>
    <row r="47" spans="2:20" s="213" customFormat="1" ht="48">
      <c r="B47" s="683"/>
      <c r="C47" s="683"/>
      <c r="D47" s="683"/>
      <c r="E47" s="683"/>
      <c r="F47" s="683"/>
      <c r="G47" s="683"/>
      <c r="H47" s="683"/>
      <c r="I47" s="683"/>
      <c r="J47" s="683"/>
      <c r="K47" s="683"/>
      <c r="L47" s="245" t="s">
        <v>102</v>
      </c>
      <c r="M47" s="245" t="s">
        <v>103</v>
      </c>
      <c r="N47" s="245" t="s">
        <v>104</v>
      </c>
      <c r="O47" s="245" t="s">
        <v>105</v>
      </c>
      <c r="P47" s="245" t="s">
        <v>106</v>
      </c>
      <c r="Q47" s="245" t="s">
        <v>107</v>
      </c>
      <c r="R47" s="245" t="s">
        <v>108</v>
      </c>
      <c r="S47" s="245" t="s">
        <v>109</v>
      </c>
      <c r="T47" s="245" t="s">
        <v>110</v>
      </c>
    </row>
    <row r="48" spans="2:20" s="1" customFormat="1" ht="17.100000000000001" customHeight="1">
      <c r="B48" s="258" t="s">
        <v>111</v>
      </c>
      <c r="C48" s="259" t="s">
        <v>48</v>
      </c>
      <c r="D48" s="259" t="s">
        <v>67</v>
      </c>
      <c r="E48" s="260" t="s">
        <v>112</v>
      </c>
      <c r="F48" s="261" t="s">
        <v>113</v>
      </c>
      <c r="G48" s="262" t="s">
        <v>81</v>
      </c>
      <c r="H48" s="263" t="s">
        <v>114</v>
      </c>
      <c r="I48" s="264" t="s">
        <v>77</v>
      </c>
      <c r="J48" s="265" t="s">
        <v>115</v>
      </c>
      <c r="K48" s="261" t="s">
        <v>113</v>
      </c>
      <c r="L48" s="266" t="s">
        <v>116</v>
      </c>
      <c r="M48" s="267" t="s">
        <v>117</v>
      </c>
      <c r="N48" s="267" t="s">
        <v>116</v>
      </c>
      <c r="O48" s="267" t="s">
        <v>116</v>
      </c>
      <c r="P48" s="267" t="s">
        <v>117</v>
      </c>
      <c r="Q48" s="267" t="s">
        <v>117</v>
      </c>
      <c r="R48" s="267" t="s">
        <v>116</v>
      </c>
      <c r="S48" s="267" t="s">
        <v>116</v>
      </c>
      <c r="T48" s="268" t="s">
        <v>116</v>
      </c>
    </row>
    <row r="49" spans="2:20" s="1" customFormat="1" ht="17.100000000000001" customHeight="1">
      <c r="B49" s="246" t="s">
        <v>118</v>
      </c>
      <c r="C49" s="247" t="s">
        <v>40</v>
      </c>
      <c r="D49" s="247" t="s">
        <v>67</v>
      </c>
      <c r="E49" s="256" t="s">
        <v>119</v>
      </c>
      <c r="F49" s="249" t="s">
        <v>120</v>
      </c>
      <c r="G49" s="250" t="s">
        <v>121</v>
      </c>
      <c r="H49" s="251" t="s">
        <v>121</v>
      </c>
      <c r="I49" s="252" t="s">
        <v>121</v>
      </c>
      <c r="J49" s="253" t="s">
        <v>122</v>
      </c>
      <c r="K49" s="249" t="s">
        <v>121</v>
      </c>
      <c r="L49" s="254" t="s">
        <v>121</v>
      </c>
      <c r="M49" s="251" t="s">
        <v>121</v>
      </c>
      <c r="N49" s="251" t="s">
        <v>121</v>
      </c>
      <c r="O49" s="251" t="s">
        <v>121</v>
      </c>
      <c r="P49" s="251" t="s">
        <v>121</v>
      </c>
      <c r="Q49" s="251" t="s">
        <v>121</v>
      </c>
      <c r="R49" s="251" t="s">
        <v>121</v>
      </c>
      <c r="S49" s="251" t="s">
        <v>121</v>
      </c>
      <c r="T49" s="255" t="s">
        <v>121</v>
      </c>
    </row>
    <row r="50" spans="2:20" s="1" customFormat="1" ht="17.100000000000001" customHeight="1">
      <c r="B50" s="246" t="s">
        <v>123</v>
      </c>
      <c r="C50" s="247" t="s">
        <v>46</v>
      </c>
      <c r="D50" s="247" t="s">
        <v>67</v>
      </c>
      <c r="E50" s="256" t="s">
        <v>124</v>
      </c>
      <c r="F50" s="249" t="s">
        <v>120</v>
      </c>
      <c r="G50" s="250" t="s">
        <v>121</v>
      </c>
      <c r="H50" s="251" t="s">
        <v>121</v>
      </c>
      <c r="I50" s="252" t="s">
        <v>121</v>
      </c>
      <c r="J50" s="253" t="s">
        <v>122</v>
      </c>
      <c r="K50" s="249" t="s">
        <v>121</v>
      </c>
      <c r="L50" s="254" t="s">
        <v>121</v>
      </c>
      <c r="M50" s="251" t="s">
        <v>121</v>
      </c>
      <c r="N50" s="251" t="s">
        <v>121</v>
      </c>
      <c r="O50" s="251" t="s">
        <v>121</v>
      </c>
      <c r="P50" s="251" t="s">
        <v>121</v>
      </c>
      <c r="Q50" s="251" t="s">
        <v>121</v>
      </c>
      <c r="R50" s="251" t="s">
        <v>121</v>
      </c>
      <c r="S50" s="251" t="s">
        <v>121</v>
      </c>
      <c r="T50" s="255" t="s">
        <v>121</v>
      </c>
    </row>
    <row r="51" spans="2:20" s="1" customFormat="1" ht="17.100000000000001" customHeight="1">
      <c r="B51" s="246" t="s">
        <v>125</v>
      </c>
      <c r="C51" s="247" t="s">
        <v>88</v>
      </c>
      <c r="D51" s="247" t="s">
        <v>67</v>
      </c>
      <c r="E51" s="256" t="s">
        <v>126</v>
      </c>
      <c r="F51" s="249" t="s">
        <v>120</v>
      </c>
      <c r="G51" s="250" t="s">
        <v>121</v>
      </c>
      <c r="H51" s="251" t="s">
        <v>121</v>
      </c>
      <c r="I51" s="252" t="s">
        <v>121</v>
      </c>
      <c r="J51" s="253" t="s">
        <v>122</v>
      </c>
      <c r="K51" s="249" t="s">
        <v>121</v>
      </c>
      <c r="L51" s="254" t="s">
        <v>121</v>
      </c>
      <c r="M51" s="251" t="s">
        <v>121</v>
      </c>
      <c r="N51" s="251" t="s">
        <v>121</v>
      </c>
      <c r="O51" s="251" t="s">
        <v>121</v>
      </c>
      <c r="P51" s="251" t="s">
        <v>121</v>
      </c>
      <c r="Q51" s="251" t="s">
        <v>121</v>
      </c>
      <c r="R51" s="251" t="s">
        <v>121</v>
      </c>
      <c r="S51" s="251" t="s">
        <v>121</v>
      </c>
      <c r="T51" s="255" t="s">
        <v>121</v>
      </c>
    </row>
    <row r="52" spans="2:20" s="1" customFormat="1" ht="17.100000000000001" customHeight="1">
      <c r="B52" s="246" t="s">
        <v>127</v>
      </c>
      <c r="C52" s="247" t="s">
        <v>86</v>
      </c>
      <c r="D52" s="247" t="s">
        <v>67</v>
      </c>
      <c r="E52" s="248" t="s">
        <v>128</v>
      </c>
      <c r="F52" s="249" t="s">
        <v>113</v>
      </c>
      <c r="G52" s="250" t="s">
        <v>81</v>
      </c>
      <c r="H52" s="251" t="s">
        <v>114</v>
      </c>
      <c r="I52" s="252" t="s">
        <v>77</v>
      </c>
      <c r="J52" s="253" t="s">
        <v>115</v>
      </c>
      <c r="K52" s="249" t="s">
        <v>113</v>
      </c>
      <c r="L52" s="254" t="s">
        <v>116</v>
      </c>
      <c r="M52" s="251" t="s">
        <v>116</v>
      </c>
      <c r="N52" s="251" t="s">
        <v>116</v>
      </c>
      <c r="O52" s="251" t="s">
        <v>116</v>
      </c>
      <c r="P52" s="251" t="s">
        <v>117</v>
      </c>
      <c r="Q52" s="251" t="s">
        <v>116</v>
      </c>
      <c r="R52" s="251" t="s">
        <v>116</v>
      </c>
      <c r="S52" s="251" t="s">
        <v>116</v>
      </c>
      <c r="T52" s="255" t="s">
        <v>116</v>
      </c>
    </row>
    <row r="53" spans="2:20" ht="17.100000000000001" customHeight="1">
      <c r="B53" s="246" t="s">
        <v>129</v>
      </c>
      <c r="C53" s="247" t="s">
        <v>44</v>
      </c>
      <c r="D53" s="247" t="s">
        <v>67</v>
      </c>
      <c r="E53" s="248" t="s">
        <v>130</v>
      </c>
      <c r="F53" s="249" t="s">
        <v>113</v>
      </c>
      <c r="G53" s="250" t="s">
        <v>81</v>
      </c>
      <c r="H53" s="251" t="s">
        <v>131</v>
      </c>
      <c r="I53" s="252" t="s">
        <v>77</v>
      </c>
      <c r="J53" s="253" t="s">
        <v>115</v>
      </c>
      <c r="K53" s="249" t="s">
        <v>120</v>
      </c>
      <c r="L53" s="254" t="s">
        <v>121</v>
      </c>
      <c r="M53" s="251" t="s">
        <v>121</v>
      </c>
      <c r="N53" s="251" t="s">
        <v>121</v>
      </c>
      <c r="O53" s="251" t="s">
        <v>121</v>
      </c>
      <c r="P53" s="251" t="s">
        <v>121</v>
      </c>
      <c r="Q53" s="251" t="s">
        <v>121</v>
      </c>
      <c r="R53" s="251" t="s">
        <v>121</v>
      </c>
      <c r="S53" s="251" t="s">
        <v>121</v>
      </c>
      <c r="T53" s="255" t="s">
        <v>121</v>
      </c>
    </row>
    <row r="54" spans="2:20" s="1" customFormat="1" ht="17.100000000000001" customHeight="1">
      <c r="B54" s="246" t="s">
        <v>132</v>
      </c>
      <c r="C54" s="247" t="s">
        <v>44</v>
      </c>
      <c r="D54" s="247" t="s">
        <v>67</v>
      </c>
      <c r="E54" s="256" t="s">
        <v>133</v>
      </c>
      <c r="F54" s="249" t="s">
        <v>120</v>
      </c>
      <c r="G54" s="250" t="s">
        <v>121</v>
      </c>
      <c r="H54" s="251" t="s">
        <v>121</v>
      </c>
      <c r="I54" s="252" t="s">
        <v>121</v>
      </c>
      <c r="J54" s="253" t="s">
        <v>122</v>
      </c>
      <c r="K54" s="249" t="s">
        <v>121</v>
      </c>
      <c r="L54" s="254" t="s">
        <v>121</v>
      </c>
      <c r="M54" s="251" t="s">
        <v>121</v>
      </c>
      <c r="N54" s="251" t="s">
        <v>121</v>
      </c>
      <c r="O54" s="251" t="s">
        <v>121</v>
      </c>
      <c r="P54" s="251" t="s">
        <v>121</v>
      </c>
      <c r="Q54" s="251" t="s">
        <v>121</v>
      </c>
      <c r="R54" s="251" t="s">
        <v>121</v>
      </c>
      <c r="S54" s="251" t="s">
        <v>121</v>
      </c>
      <c r="T54" s="255" t="s">
        <v>121</v>
      </c>
    </row>
    <row r="55" spans="2:20" s="1" customFormat="1" ht="17.100000000000001" customHeight="1">
      <c r="B55" s="246" t="s">
        <v>134</v>
      </c>
      <c r="C55" s="247" t="s">
        <v>40</v>
      </c>
      <c r="D55" s="247" t="s">
        <v>67</v>
      </c>
      <c r="E55" s="256" t="s">
        <v>135</v>
      </c>
      <c r="F55" s="249" t="s">
        <v>120</v>
      </c>
      <c r="G55" s="250" t="s">
        <v>121</v>
      </c>
      <c r="H55" s="251" t="s">
        <v>121</v>
      </c>
      <c r="I55" s="252" t="s">
        <v>121</v>
      </c>
      <c r="J55" s="253" t="s">
        <v>122</v>
      </c>
      <c r="K55" s="249" t="s">
        <v>121</v>
      </c>
      <c r="L55" s="254" t="s">
        <v>121</v>
      </c>
      <c r="M55" s="251" t="s">
        <v>121</v>
      </c>
      <c r="N55" s="251" t="s">
        <v>121</v>
      </c>
      <c r="O55" s="251" t="s">
        <v>121</v>
      </c>
      <c r="P55" s="251" t="s">
        <v>121</v>
      </c>
      <c r="Q55" s="251" t="s">
        <v>121</v>
      </c>
      <c r="R55" s="251" t="s">
        <v>121</v>
      </c>
      <c r="S55" s="251" t="s">
        <v>121</v>
      </c>
      <c r="T55" s="255" t="s">
        <v>121</v>
      </c>
    </row>
    <row r="56" spans="2:20" s="1" customFormat="1" ht="17.100000000000001" customHeight="1">
      <c r="B56" s="246" t="s">
        <v>136</v>
      </c>
      <c r="C56" s="247" t="s">
        <v>137</v>
      </c>
      <c r="D56" s="247" t="s">
        <v>66</v>
      </c>
      <c r="E56" s="256" t="s">
        <v>138</v>
      </c>
      <c r="F56" s="249" t="s">
        <v>113</v>
      </c>
      <c r="G56" s="250" t="s">
        <v>82</v>
      </c>
      <c r="H56" s="251" t="s">
        <v>114</v>
      </c>
      <c r="I56" s="252" t="s">
        <v>139</v>
      </c>
      <c r="J56" s="253" t="s">
        <v>115</v>
      </c>
      <c r="K56" s="249" t="s">
        <v>113</v>
      </c>
      <c r="L56" s="254" t="s">
        <v>117</v>
      </c>
      <c r="M56" s="251" t="s">
        <v>117</v>
      </c>
      <c r="N56" s="251" t="s">
        <v>116</v>
      </c>
      <c r="O56" s="251" t="s">
        <v>117</v>
      </c>
      <c r="P56" s="251" t="s">
        <v>117</v>
      </c>
      <c r="Q56" s="251" t="s">
        <v>116</v>
      </c>
      <c r="R56" s="251" t="s">
        <v>117</v>
      </c>
      <c r="S56" s="251" t="s">
        <v>117</v>
      </c>
      <c r="T56" s="255" t="s">
        <v>116</v>
      </c>
    </row>
    <row r="57" spans="2:20" s="1" customFormat="1" ht="17.100000000000001" customHeight="1">
      <c r="B57" s="246" t="s">
        <v>140</v>
      </c>
      <c r="C57" s="247" t="s">
        <v>40</v>
      </c>
      <c r="D57" s="247" t="s">
        <v>67</v>
      </c>
      <c r="E57" s="256" t="s">
        <v>141</v>
      </c>
      <c r="F57" s="249" t="s">
        <v>120</v>
      </c>
      <c r="G57" s="250" t="s">
        <v>121</v>
      </c>
      <c r="H57" s="251" t="s">
        <v>121</v>
      </c>
      <c r="I57" s="252" t="s">
        <v>121</v>
      </c>
      <c r="J57" s="253" t="s">
        <v>122</v>
      </c>
      <c r="K57" s="249" t="s">
        <v>121</v>
      </c>
      <c r="L57" s="254" t="s">
        <v>121</v>
      </c>
      <c r="M57" s="251" t="s">
        <v>121</v>
      </c>
      <c r="N57" s="251" t="s">
        <v>121</v>
      </c>
      <c r="O57" s="251" t="s">
        <v>121</v>
      </c>
      <c r="P57" s="251" t="s">
        <v>121</v>
      </c>
      <c r="Q57" s="251" t="s">
        <v>121</v>
      </c>
      <c r="R57" s="251" t="s">
        <v>121</v>
      </c>
      <c r="S57" s="251" t="s">
        <v>121</v>
      </c>
      <c r="T57" s="255" t="s">
        <v>121</v>
      </c>
    </row>
    <row r="58" spans="2:20" ht="17.100000000000001" customHeight="1">
      <c r="B58" s="246" t="s">
        <v>142</v>
      </c>
      <c r="C58" s="247" t="s">
        <v>44</v>
      </c>
      <c r="D58" s="247" t="s">
        <v>67</v>
      </c>
      <c r="E58" s="256" t="s">
        <v>143</v>
      </c>
      <c r="F58" s="249" t="s">
        <v>113</v>
      </c>
      <c r="G58" s="250" t="s">
        <v>81</v>
      </c>
      <c r="H58" s="251" t="s">
        <v>131</v>
      </c>
      <c r="I58" s="252" t="s">
        <v>77</v>
      </c>
      <c r="J58" s="253" t="s">
        <v>115</v>
      </c>
      <c r="K58" s="249" t="s">
        <v>120</v>
      </c>
      <c r="L58" s="254" t="s">
        <v>121</v>
      </c>
      <c r="M58" s="251" t="s">
        <v>121</v>
      </c>
      <c r="N58" s="251" t="s">
        <v>121</v>
      </c>
      <c r="O58" s="251" t="s">
        <v>121</v>
      </c>
      <c r="P58" s="251" t="s">
        <v>121</v>
      </c>
      <c r="Q58" s="251" t="s">
        <v>121</v>
      </c>
      <c r="R58" s="251" t="s">
        <v>121</v>
      </c>
      <c r="S58" s="251" t="s">
        <v>121</v>
      </c>
      <c r="T58" s="255" t="s">
        <v>121</v>
      </c>
    </row>
    <row r="59" spans="2:20" s="1" customFormat="1" ht="17.100000000000001" customHeight="1">
      <c r="B59" s="246" t="s">
        <v>144</v>
      </c>
      <c r="C59" s="247" t="s">
        <v>46</v>
      </c>
      <c r="D59" s="247" t="s">
        <v>67</v>
      </c>
      <c r="E59" s="256" t="s">
        <v>145</v>
      </c>
      <c r="F59" s="249" t="s">
        <v>120</v>
      </c>
      <c r="G59" s="250" t="s">
        <v>121</v>
      </c>
      <c r="H59" s="251" t="s">
        <v>121</v>
      </c>
      <c r="I59" s="252" t="s">
        <v>121</v>
      </c>
      <c r="J59" s="253" t="s">
        <v>122</v>
      </c>
      <c r="K59" s="249" t="s">
        <v>121</v>
      </c>
      <c r="L59" s="254" t="s">
        <v>121</v>
      </c>
      <c r="M59" s="251" t="s">
        <v>121</v>
      </c>
      <c r="N59" s="251" t="s">
        <v>121</v>
      </c>
      <c r="O59" s="251" t="s">
        <v>121</v>
      </c>
      <c r="P59" s="251" t="s">
        <v>121</v>
      </c>
      <c r="Q59" s="251" t="s">
        <v>121</v>
      </c>
      <c r="R59" s="251" t="s">
        <v>121</v>
      </c>
      <c r="S59" s="251" t="s">
        <v>121</v>
      </c>
      <c r="T59" s="255" t="s">
        <v>121</v>
      </c>
    </row>
    <row r="60" spans="2:20" s="1" customFormat="1" ht="17.100000000000001" customHeight="1">
      <c r="B60" s="246" t="s">
        <v>146</v>
      </c>
      <c r="C60" s="247" t="s">
        <v>48</v>
      </c>
      <c r="D60" s="247" t="s">
        <v>67</v>
      </c>
      <c r="E60" s="256" t="s">
        <v>147</v>
      </c>
      <c r="F60" s="249" t="s">
        <v>113</v>
      </c>
      <c r="G60" s="250" t="s">
        <v>81</v>
      </c>
      <c r="H60" s="251" t="s">
        <v>114</v>
      </c>
      <c r="I60" s="252" t="s">
        <v>139</v>
      </c>
      <c r="J60" s="253" t="s">
        <v>72</v>
      </c>
      <c r="K60" s="249" t="s">
        <v>113</v>
      </c>
      <c r="L60" s="254" t="s">
        <v>116</v>
      </c>
      <c r="M60" s="251" t="s">
        <v>116</v>
      </c>
      <c r="N60" s="251" t="s">
        <v>116</v>
      </c>
      <c r="O60" s="251" t="s">
        <v>117</v>
      </c>
      <c r="P60" s="251" t="s">
        <v>117</v>
      </c>
      <c r="Q60" s="251" t="s">
        <v>116</v>
      </c>
      <c r="R60" s="251" t="s">
        <v>116</v>
      </c>
      <c r="S60" s="251" t="s">
        <v>116</v>
      </c>
      <c r="T60" s="255" t="s">
        <v>117</v>
      </c>
    </row>
    <row r="61" spans="2:20" s="1" customFormat="1" ht="17.100000000000001" customHeight="1">
      <c r="B61" s="246" t="s">
        <v>148</v>
      </c>
      <c r="C61" s="247" t="s">
        <v>44</v>
      </c>
      <c r="D61" s="247" t="s">
        <v>67</v>
      </c>
      <c r="E61" s="256" t="s">
        <v>149</v>
      </c>
      <c r="F61" s="249" t="s">
        <v>113</v>
      </c>
      <c r="G61" s="250" t="s">
        <v>82</v>
      </c>
      <c r="H61" s="251" t="s">
        <v>114</v>
      </c>
      <c r="I61" s="252" t="s">
        <v>150</v>
      </c>
      <c r="J61" s="253" t="s">
        <v>72</v>
      </c>
      <c r="K61" s="249" t="s">
        <v>113</v>
      </c>
      <c r="L61" s="254" t="s">
        <v>117</v>
      </c>
      <c r="M61" s="251" t="s">
        <v>117</v>
      </c>
      <c r="N61" s="251" t="s">
        <v>117</v>
      </c>
      <c r="O61" s="251" t="s">
        <v>117</v>
      </c>
      <c r="P61" s="251" t="s">
        <v>117</v>
      </c>
      <c r="Q61" s="251" t="s">
        <v>117</v>
      </c>
      <c r="R61" s="251" t="s">
        <v>117</v>
      </c>
      <c r="S61" s="251" t="s">
        <v>116</v>
      </c>
      <c r="T61" s="255" t="s">
        <v>117</v>
      </c>
    </row>
    <row r="62" spans="2:20" s="1" customFormat="1" ht="17.100000000000001" customHeight="1">
      <c r="B62" s="246" t="s">
        <v>151</v>
      </c>
      <c r="C62" s="247" t="s">
        <v>40</v>
      </c>
      <c r="D62" s="247" t="s">
        <v>66</v>
      </c>
      <c r="E62" s="256" t="s">
        <v>152</v>
      </c>
      <c r="F62" s="249" t="s">
        <v>120</v>
      </c>
      <c r="G62" s="250" t="s">
        <v>121</v>
      </c>
      <c r="H62" s="251" t="s">
        <v>121</v>
      </c>
      <c r="I62" s="252" t="s">
        <v>121</v>
      </c>
      <c r="J62" s="253" t="s">
        <v>122</v>
      </c>
      <c r="K62" s="249" t="s">
        <v>121</v>
      </c>
      <c r="L62" s="254" t="s">
        <v>121</v>
      </c>
      <c r="M62" s="251" t="s">
        <v>121</v>
      </c>
      <c r="N62" s="251" t="s">
        <v>121</v>
      </c>
      <c r="O62" s="251" t="s">
        <v>121</v>
      </c>
      <c r="P62" s="251" t="s">
        <v>121</v>
      </c>
      <c r="Q62" s="251" t="s">
        <v>121</v>
      </c>
      <c r="R62" s="251" t="s">
        <v>121</v>
      </c>
      <c r="S62" s="251" t="s">
        <v>121</v>
      </c>
      <c r="T62" s="255" t="s">
        <v>121</v>
      </c>
    </row>
    <row r="63" spans="2:20" s="1" customFormat="1" ht="17.100000000000001" customHeight="1">
      <c r="B63" s="246" t="s">
        <v>153</v>
      </c>
      <c r="C63" s="247" t="s">
        <v>44</v>
      </c>
      <c r="D63" s="247" t="s">
        <v>67</v>
      </c>
      <c r="E63" s="256" t="s">
        <v>154</v>
      </c>
      <c r="F63" s="249" t="s">
        <v>113</v>
      </c>
      <c r="G63" s="250" t="s">
        <v>81</v>
      </c>
      <c r="H63" s="251" t="s">
        <v>114</v>
      </c>
      <c r="I63" s="252" t="s">
        <v>139</v>
      </c>
      <c r="J63" s="253" t="s">
        <v>115</v>
      </c>
      <c r="K63" s="249" t="s">
        <v>113</v>
      </c>
      <c r="L63" s="254" t="s">
        <v>116</v>
      </c>
      <c r="M63" s="251" t="s">
        <v>117</v>
      </c>
      <c r="N63" s="251" t="s">
        <v>116</v>
      </c>
      <c r="O63" s="251" t="s">
        <v>117</v>
      </c>
      <c r="P63" s="251" t="s">
        <v>117</v>
      </c>
      <c r="Q63" s="251" t="s">
        <v>116</v>
      </c>
      <c r="R63" s="251" t="s">
        <v>116</v>
      </c>
      <c r="S63" s="251" t="s">
        <v>116</v>
      </c>
      <c r="T63" s="255" t="s">
        <v>116</v>
      </c>
    </row>
    <row r="64" spans="2:20" s="1" customFormat="1" ht="17.100000000000001" customHeight="1">
      <c r="B64" s="246" t="s">
        <v>155</v>
      </c>
      <c r="C64" s="247" t="s">
        <v>86</v>
      </c>
      <c r="D64" s="247" t="s">
        <v>67</v>
      </c>
      <c r="E64" s="257" t="s">
        <v>156</v>
      </c>
      <c r="F64" s="249" t="s">
        <v>113</v>
      </c>
      <c r="G64" s="250" t="s">
        <v>81</v>
      </c>
      <c r="H64" s="251" t="s">
        <v>114</v>
      </c>
      <c r="I64" s="252" t="s">
        <v>77</v>
      </c>
      <c r="J64" s="253" t="s">
        <v>115</v>
      </c>
      <c r="K64" s="249" t="s">
        <v>113</v>
      </c>
      <c r="L64" s="254" t="s">
        <v>116</v>
      </c>
      <c r="M64" s="251" t="s">
        <v>116</v>
      </c>
      <c r="N64" s="251" t="s">
        <v>116</v>
      </c>
      <c r="O64" s="251" t="s">
        <v>117</v>
      </c>
      <c r="P64" s="251" t="s">
        <v>117</v>
      </c>
      <c r="Q64" s="251" t="s">
        <v>116</v>
      </c>
      <c r="R64" s="251" t="s">
        <v>116</v>
      </c>
      <c r="S64" s="251" t="s">
        <v>116</v>
      </c>
      <c r="T64" s="255" t="s">
        <v>116</v>
      </c>
    </row>
    <row r="65" spans="2:20" s="1" customFormat="1" ht="17.100000000000001" customHeight="1">
      <c r="B65" s="246" t="s">
        <v>157</v>
      </c>
      <c r="C65" s="247" t="s">
        <v>48</v>
      </c>
      <c r="D65" s="247" t="s">
        <v>67</v>
      </c>
      <c r="E65" s="256" t="s">
        <v>158</v>
      </c>
      <c r="F65" s="249" t="s">
        <v>113</v>
      </c>
      <c r="G65" s="250" t="s">
        <v>82</v>
      </c>
      <c r="H65" s="251" t="s">
        <v>114</v>
      </c>
      <c r="I65" s="252" t="s">
        <v>77</v>
      </c>
      <c r="J65" s="253" t="s">
        <v>72</v>
      </c>
      <c r="K65" s="249" t="s">
        <v>113</v>
      </c>
      <c r="L65" s="254" t="s">
        <v>116</v>
      </c>
      <c r="M65" s="251" t="s">
        <v>116</v>
      </c>
      <c r="N65" s="251" t="s">
        <v>117</v>
      </c>
      <c r="O65" s="251" t="s">
        <v>116</v>
      </c>
      <c r="P65" s="251" t="s">
        <v>117</v>
      </c>
      <c r="Q65" s="251" t="s">
        <v>116</v>
      </c>
      <c r="R65" s="251" t="s">
        <v>117</v>
      </c>
      <c r="S65" s="251" t="s">
        <v>117</v>
      </c>
      <c r="T65" s="255" t="s">
        <v>116</v>
      </c>
    </row>
    <row r="66" spans="2:20" s="1" customFormat="1" ht="17.100000000000001" customHeight="1">
      <c r="B66" s="246" t="s">
        <v>159</v>
      </c>
      <c r="C66" s="247" t="s">
        <v>44</v>
      </c>
      <c r="D66" s="247" t="s">
        <v>67</v>
      </c>
      <c r="E66" s="256" t="s">
        <v>160</v>
      </c>
      <c r="F66" s="249" t="s">
        <v>120</v>
      </c>
      <c r="G66" s="250" t="s">
        <v>121</v>
      </c>
      <c r="H66" s="251" t="s">
        <v>121</v>
      </c>
      <c r="I66" s="252" t="s">
        <v>121</v>
      </c>
      <c r="J66" s="253" t="s">
        <v>122</v>
      </c>
      <c r="K66" s="249" t="s">
        <v>121</v>
      </c>
      <c r="L66" s="254" t="s">
        <v>121</v>
      </c>
      <c r="M66" s="251" t="s">
        <v>121</v>
      </c>
      <c r="N66" s="251" t="s">
        <v>121</v>
      </c>
      <c r="O66" s="251" t="s">
        <v>121</v>
      </c>
      <c r="P66" s="251" t="s">
        <v>121</v>
      </c>
      <c r="Q66" s="251" t="s">
        <v>121</v>
      </c>
      <c r="R66" s="251" t="s">
        <v>121</v>
      </c>
      <c r="S66" s="251" t="s">
        <v>121</v>
      </c>
      <c r="T66" s="255" t="s">
        <v>121</v>
      </c>
    </row>
    <row r="67" spans="2:20" s="1" customFormat="1" ht="17.100000000000001" customHeight="1">
      <c r="B67" s="246" t="s">
        <v>161</v>
      </c>
      <c r="C67" s="247" t="s">
        <v>40</v>
      </c>
      <c r="D67" s="247" t="s">
        <v>67</v>
      </c>
      <c r="E67" s="248" t="s">
        <v>162</v>
      </c>
      <c r="F67" s="249" t="s">
        <v>113</v>
      </c>
      <c r="G67" s="250" t="s">
        <v>82</v>
      </c>
      <c r="H67" s="251" t="s">
        <v>114</v>
      </c>
      <c r="I67" s="252" t="s">
        <v>77</v>
      </c>
      <c r="J67" s="253" t="s">
        <v>72</v>
      </c>
      <c r="K67" s="249" t="s">
        <v>113</v>
      </c>
      <c r="L67" s="254" t="s">
        <v>117</v>
      </c>
      <c r="M67" s="251" t="s">
        <v>117</v>
      </c>
      <c r="N67" s="251" t="s">
        <v>117</v>
      </c>
      <c r="O67" s="251" t="s">
        <v>117</v>
      </c>
      <c r="P67" s="251" t="s">
        <v>117</v>
      </c>
      <c r="Q67" s="251" t="s">
        <v>117</v>
      </c>
      <c r="R67" s="251" t="s">
        <v>117</v>
      </c>
      <c r="S67" s="251" t="s">
        <v>117</v>
      </c>
      <c r="T67" s="255" t="s">
        <v>116</v>
      </c>
    </row>
    <row r="68" spans="2:20" ht="17.100000000000001" customHeight="1">
      <c r="B68" s="246" t="s">
        <v>163</v>
      </c>
      <c r="C68" s="247" t="s">
        <v>86</v>
      </c>
      <c r="D68" s="247" t="s">
        <v>67</v>
      </c>
      <c r="E68" s="256" t="s">
        <v>164</v>
      </c>
      <c r="F68" s="249" t="s">
        <v>113</v>
      </c>
      <c r="G68" s="250" t="s">
        <v>81</v>
      </c>
      <c r="H68" s="251" t="s">
        <v>165</v>
      </c>
      <c r="I68" s="252" t="s">
        <v>166</v>
      </c>
      <c r="J68" s="253" t="s">
        <v>72</v>
      </c>
      <c r="K68" s="249" t="s">
        <v>120</v>
      </c>
      <c r="L68" s="254" t="s">
        <v>121</v>
      </c>
      <c r="M68" s="251" t="s">
        <v>121</v>
      </c>
      <c r="N68" s="251" t="s">
        <v>121</v>
      </c>
      <c r="O68" s="251" t="s">
        <v>121</v>
      </c>
      <c r="P68" s="251" t="s">
        <v>121</v>
      </c>
      <c r="Q68" s="251" t="s">
        <v>121</v>
      </c>
      <c r="R68" s="251" t="s">
        <v>121</v>
      </c>
      <c r="S68" s="251" t="s">
        <v>121</v>
      </c>
      <c r="T68" s="255" t="s">
        <v>121</v>
      </c>
    </row>
    <row r="69" spans="2:20" s="1" customFormat="1" ht="17.100000000000001" customHeight="1">
      <c r="B69" s="246" t="s">
        <v>167</v>
      </c>
      <c r="C69" s="247" t="s">
        <v>44</v>
      </c>
      <c r="D69" s="247" t="s">
        <v>67</v>
      </c>
      <c r="E69" s="256" t="s">
        <v>168</v>
      </c>
      <c r="F69" s="249" t="s">
        <v>120</v>
      </c>
      <c r="G69" s="250" t="s">
        <v>121</v>
      </c>
      <c r="H69" s="251" t="s">
        <v>121</v>
      </c>
      <c r="I69" s="252" t="s">
        <v>121</v>
      </c>
      <c r="J69" s="253" t="s">
        <v>122</v>
      </c>
      <c r="K69" s="249" t="s">
        <v>121</v>
      </c>
      <c r="L69" s="254" t="s">
        <v>121</v>
      </c>
      <c r="M69" s="251" t="s">
        <v>121</v>
      </c>
      <c r="N69" s="251" t="s">
        <v>121</v>
      </c>
      <c r="O69" s="251" t="s">
        <v>121</v>
      </c>
      <c r="P69" s="251" t="s">
        <v>121</v>
      </c>
      <c r="Q69" s="251" t="s">
        <v>121</v>
      </c>
      <c r="R69" s="251" t="s">
        <v>121</v>
      </c>
      <c r="S69" s="251" t="s">
        <v>121</v>
      </c>
      <c r="T69" s="255" t="s">
        <v>121</v>
      </c>
    </row>
    <row r="70" spans="2:20" s="1" customFormat="1" ht="17.100000000000001" customHeight="1">
      <c r="B70" s="246" t="s">
        <v>169</v>
      </c>
      <c r="C70" s="247" t="s">
        <v>42</v>
      </c>
      <c r="D70" s="247" t="s">
        <v>67</v>
      </c>
      <c r="E70" s="256" t="s">
        <v>170</v>
      </c>
      <c r="F70" s="249" t="s">
        <v>120</v>
      </c>
      <c r="G70" s="250" t="s">
        <v>121</v>
      </c>
      <c r="H70" s="251" t="s">
        <v>121</v>
      </c>
      <c r="I70" s="252" t="s">
        <v>121</v>
      </c>
      <c r="J70" s="253" t="s">
        <v>122</v>
      </c>
      <c r="K70" s="249" t="s">
        <v>121</v>
      </c>
      <c r="L70" s="254" t="s">
        <v>121</v>
      </c>
      <c r="M70" s="251" t="s">
        <v>121</v>
      </c>
      <c r="N70" s="251" t="s">
        <v>121</v>
      </c>
      <c r="O70" s="251" t="s">
        <v>121</v>
      </c>
      <c r="P70" s="251" t="s">
        <v>121</v>
      </c>
      <c r="Q70" s="251" t="s">
        <v>121</v>
      </c>
      <c r="R70" s="251" t="s">
        <v>121</v>
      </c>
      <c r="S70" s="251" t="s">
        <v>121</v>
      </c>
      <c r="T70" s="255" t="s">
        <v>121</v>
      </c>
    </row>
    <row r="71" spans="2:20" s="1" customFormat="1" ht="17.100000000000001" customHeight="1">
      <c r="B71" s="246" t="s">
        <v>171</v>
      </c>
      <c r="C71" s="247" t="s">
        <v>86</v>
      </c>
      <c r="D71" s="247" t="s">
        <v>67</v>
      </c>
      <c r="E71" s="257" t="s">
        <v>172</v>
      </c>
      <c r="F71" s="249" t="s">
        <v>113</v>
      </c>
      <c r="G71" s="250" t="s">
        <v>81</v>
      </c>
      <c r="H71" s="251" t="s">
        <v>114</v>
      </c>
      <c r="I71" s="252" t="s">
        <v>77</v>
      </c>
      <c r="J71" s="253" t="s">
        <v>115</v>
      </c>
      <c r="K71" s="249" t="s">
        <v>113</v>
      </c>
      <c r="L71" s="254" t="s">
        <v>116</v>
      </c>
      <c r="M71" s="251" t="s">
        <v>116</v>
      </c>
      <c r="N71" s="251" t="s">
        <v>116</v>
      </c>
      <c r="O71" s="251" t="s">
        <v>117</v>
      </c>
      <c r="P71" s="251" t="s">
        <v>117</v>
      </c>
      <c r="Q71" s="251" t="s">
        <v>116</v>
      </c>
      <c r="R71" s="251" t="s">
        <v>116</v>
      </c>
      <c r="S71" s="251" t="s">
        <v>116</v>
      </c>
      <c r="T71" s="255" t="s">
        <v>116</v>
      </c>
    </row>
    <row r="72" spans="2:20" s="1" customFormat="1" ht="17.100000000000001" customHeight="1">
      <c r="B72" s="246" t="s">
        <v>173</v>
      </c>
      <c r="C72" s="247" t="s">
        <v>86</v>
      </c>
      <c r="D72" s="247" t="s">
        <v>67</v>
      </c>
      <c r="E72" s="257" t="s">
        <v>174</v>
      </c>
      <c r="F72" s="249" t="s">
        <v>113</v>
      </c>
      <c r="G72" s="250" t="s">
        <v>81</v>
      </c>
      <c r="H72" s="251" t="s">
        <v>114</v>
      </c>
      <c r="I72" s="252" t="s">
        <v>139</v>
      </c>
      <c r="J72" s="253" t="s">
        <v>115</v>
      </c>
      <c r="K72" s="249" t="s">
        <v>113</v>
      </c>
      <c r="L72" s="254" t="s">
        <v>116</v>
      </c>
      <c r="M72" s="251" t="s">
        <v>116</v>
      </c>
      <c r="N72" s="251" t="s">
        <v>116</v>
      </c>
      <c r="O72" s="251" t="s">
        <v>116</v>
      </c>
      <c r="P72" s="251" t="s">
        <v>117</v>
      </c>
      <c r="Q72" s="251" t="s">
        <v>116</v>
      </c>
      <c r="R72" s="251" t="s">
        <v>116</v>
      </c>
      <c r="S72" s="251" t="s">
        <v>116</v>
      </c>
      <c r="T72" s="255" t="s">
        <v>116</v>
      </c>
    </row>
    <row r="73" spans="2:20" ht="17.100000000000001" customHeight="1">
      <c r="B73" s="246" t="s">
        <v>175</v>
      </c>
      <c r="C73" s="247" t="s">
        <v>86</v>
      </c>
      <c r="D73" s="247" t="s">
        <v>67</v>
      </c>
      <c r="E73" s="256" t="s">
        <v>176</v>
      </c>
      <c r="F73" s="249" t="s">
        <v>113</v>
      </c>
      <c r="G73" s="250" t="s">
        <v>81</v>
      </c>
      <c r="H73" s="251" t="s">
        <v>165</v>
      </c>
      <c r="I73" s="252" t="s">
        <v>77</v>
      </c>
      <c r="J73" s="253" t="s">
        <v>115</v>
      </c>
      <c r="K73" s="249" t="s">
        <v>120</v>
      </c>
      <c r="L73" s="254" t="s">
        <v>121</v>
      </c>
      <c r="M73" s="251" t="s">
        <v>121</v>
      </c>
      <c r="N73" s="251" t="s">
        <v>121</v>
      </c>
      <c r="O73" s="251" t="s">
        <v>121</v>
      </c>
      <c r="P73" s="251" t="s">
        <v>121</v>
      </c>
      <c r="Q73" s="251" t="s">
        <v>121</v>
      </c>
      <c r="R73" s="251" t="s">
        <v>121</v>
      </c>
      <c r="S73" s="251" t="s">
        <v>121</v>
      </c>
      <c r="T73" s="255" t="s">
        <v>121</v>
      </c>
    </row>
    <row r="74" spans="2:20" s="1" customFormat="1" ht="17.100000000000001" customHeight="1">
      <c r="B74" s="246" t="s">
        <v>177</v>
      </c>
      <c r="C74" s="247" t="s">
        <v>42</v>
      </c>
      <c r="D74" s="247" t="s">
        <v>67</v>
      </c>
      <c r="E74" s="256" t="s">
        <v>178</v>
      </c>
      <c r="F74" s="249" t="s">
        <v>113</v>
      </c>
      <c r="G74" s="250" t="s">
        <v>81</v>
      </c>
      <c r="H74" s="251" t="s">
        <v>114</v>
      </c>
      <c r="I74" s="252" t="s">
        <v>77</v>
      </c>
      <c r="J74" s="253" t="s">
        <v>115</v>
      </c>
      <c r="K74" s="249" t="s">
        <v>113</v>
      </c>
      <c r="L74" s="254" t="s">
        <v>116</v>
      </c>
      <c r="M74" s="251" t="s">
        <v>116</v>
      </c>
      <c r="N74" s="251" t="s">
        <v>116</v>
      </c>
      <c r="O74" s="251" t="s">
        <v>116</v>
      </c>
      <c r="P74" s="251" t="s">
        <v>117</v>
      </c>
      <c r="Q74" s="251" t="s">
        <v>116</v>
      </c>
      <c r="R74" s="251" t="s">
        <v>116</v>
      </c>
      <c r="S74" s="251" t="s">
        <v>117</v>
      </c>
      <c r="T74" s="255" t="s">
        <v>116</v>
      </c>
    </row>
    <row r="75" spans="2:20" s="1" customFormat="1" ht="17.100000000000001" customHeight="1">
      <c r="B75" s="246" t="s">
        <v>179</v>
      </c>
      <c r="C75" s="247" t="s">
        <v>86</v>
      </c>
      <c r="D75" s="247" t="s">
        <v>67</v>
      </c>
      <c r="E75" s="257" t="s">
        <v>180</v>
      </c>
      <c r="F75" s="249" t="s">
        <v>113</v>
      </c>
      <c r="G75" s="250" t="s">
        <v>81</v>
      </c>
      <c r="H75" s="251" t="s">
        <v>114</v>
      </c>
      <c r="I75" s="252" t="s">
        <v>181</v>
      </c>
      <c r="J75" s="253" t="s">
        <v>115</v>
      </c>
      <c r="K75" s="249" t="s">
        <v>113</v>
      </c>
      <c r="L75" s="254" t="s">
        <v>116</v>
      </c>
      <c r="M75" s="251" t="s">
        <v>116</v>
      </c>
      <c r="N75" s="251" t="s">
        <v>116</v>
      </c>
      <c r="O75" s="251" t="s">
        <v>116</v>
      </c>
      <c r="P75" s="251" t="s">
        <v>117</v>
      </c>
      <c r="Q75" s="251" t="s">
        <v>116</v>
      </c>
      <c r="R75" s="251" t="s">
        <v>116</v>
      </c>
      <c r="S75" s="251" t="s">
        <v>117</v>
      </c>
      <c r="T75" s="255" t="s">
        <v>116</v>
      </c>
    </row>
    <row r="76" spans="2:20" s="1" customFormat="1" ht="17.100000000000001" customHeight="1">
      <c r="B76" s="246" t="s">
        <v>182</v>
      </c>
      <c r="C76" s="247" t="s">
        <v>87</v>
      </c>
      <c r="D76" s="247" t="s">
        <v>66</v>
      </c>
      <c r="E76" s="256" t="s">
        <v>183</v>
      </c>
      <c r="F76" s="249" t="s">
        <v>113</v>
      </c>
      <c r="G76" s="250" t="s">
        <v>82</v>
      </c>
      <c r="H76" s="251" t="s">
        <v>114</v>
      </c>
      <c r="I76" s="252" t="s">
        <v>184</v>
      </c>
      <c r="J76" s="253" t="s">
        <v>72</v>
      </c>
      <c r="K76" s="249" t="s">
        <v>113</v>
      </c>
      <c r="L76" s="254" t="s">
        <v>116</v>
      </c>
      <c r="M76" s="251" t="s">
        <v>116</v>
      </c>
      <c r="N76" s="251" t="s">
        <v>116</v>
      </c>
      <c r="O76" s="251" t="s">
        <v>116</v>
      </c>
      <c r="P76" s="251" t="s">
        <v>117</v>
      </c>
      <c r="Q76" s="251" t="s">
        <v>116</v>
      </c>
      <c r="R76" s="251" t="s">
        <v>117</v>
      </c>
      <c r="S76" s="251" t="s">
        <v>117</v>
      </c>
      <c r="T76" s="255" t="s">
        <v>116</v>
      </c>
    </row>
    <row r="77" spans="2:20" s="1" customFormat="1" ht="17.100000000000001" customHeight="1">
      <c r="B77" s="246" t="s">
        <v>185</v>
      </c>
      <c r="C77" s="247" t="s">
        <v>86</v>
      </c>
      <c r="D77" s="247" t="s">
        <v>67</v>
      </c>
      <c r="E77" s="248" t="s">
        <v>186</v>
      </c>
      <c r="F77" s="249" t="s">
        <v>113</v>
      </c>
      <c r="G77" s="250" t="s">
        <v>81</v>
      </c>
      <c r="H77" s="251" t="s">
        <v>187</v>
      </c>
      <c r="I77" s="252" t="s">
        <v>77</v>
      </c>
      <c r="J77" s="253" t="s">
        <v>115</v>
      </c>
      <c r="K77" s="249" t="s">
        <v>113</v>
      </c>
      <c r="L77" s="254" t="s">
        <v>116</v>
      </c>
      <c r="M77" s="251" t="s">
        <v>116</v>
      </c>
      <c r="N77" s="251" t="s">
        <v>116</v>
      </c>
      <c r="O77" s="251" t="s">
        <v>116</v>
      </c>
      <c r="P77" s="251" t="s">
        <v>117</v>
      </c>
      <c r="Q77" s="251" t="s">
        <v>117</v>
      </c>
      <c r="R77" s="251" t="s">
        <v>117</v>
      </c>
      <c r="S77" s="251" t="s">
        <v>116</v>
      </c>
      <c r="T77" s="255" t="s">
        <v>116</v>
      </c>
    </row>
    <row r="78" spans="2:20" s="1" customFormat="1" ht="17.100000000000001" customHeight="1">
      <c r="B78" s="246" t="s">
        <v>188</v>
      </c>
      <c r="C78" s="247" t="s">
        <v>86</v>
      </c>
      <c r="D78" s="247" t="s">
        <v>67</v>
      </c>
      <c r="E78" s="248" t="s">
        <v>189</v>
      </c>
      <c r="F78" s="249" t="s">
        <v>113</v>
      </c>
      <c r="G78" s="250" t="s">
        <v>81</v>
      </c>
      <c r="H78" s="251" t="s">
        <v>190</v>
      </c>
      <c r="I78" s="252" t="s">
        <v>77</v>
      </c>
      <c r="J78" s="253" t="s">
        <v>115</v>
      </c>
      <c r="K78" s="249" t="s">
        <v>113</v>
      </c>
      <c r="L78" s="254" t="s">
        <v>116</v>
      </c>
      <c r="M78" s="251" t="s">
        <v>117</v>
      </c>
      <c r="N78" s="251" t="s">
        <v>116</v>
      </c>
      <c r="O78" s="251" t="s">
        <v>117</v>
      </c>
      <c r="P78" s="251" t="s">
        <v>117</v>
      </c>
      <c r="Q78" s="251" t="s">
        <v>117</v>
      </c>
      <c r="R78" s="251" t="s">
        <v>116</v>
      </c>
      <c r="S78" s="251" t="s">
        <v>117</v>
      </c>
      <c r="T78" s="255" t="s">
        <v>116</v>
      </c>
    </row>
    <row r="79" spans="2:20" s="1" customFormat="1" ht="17.100000000000001" customHeight="1">
      <c r="B79" s="246" t="s">
        <v>191</v>
      </c>
      <c r="C79" s="247" t="s">
        <v>44</v>
      </c>
      <c r="D79" s="247" t="s">
        <v>67</v>
      </c>
      <c r="E79" s="256" t="s">
        <v>192</v>
      </c>
      <c r="F79" s="249" t="s">
        <v>120</v>
      </c>
      <c r="G79" s="250" t="s">
        <v>121</v>
      </c>
      <c r="H79" s="251" t="s">
        <v>121</v>
      </c>
      <c r="I79" s="252" t="s">
        <v>121</v>
      </c>
      <c r="J79" s="253" t="s">
        <v>122</v>
      </c>
      <c r="K79" s="249" t="s">
        <v>121</v>
      </c>
      <c r="L79" s="254" t="s">
        <v>121</v>
      </c>
      <c r="M79" s="251" t="s">
        <v>121</v>
      </c>
      <c r="N79" s="251" t="s">
        <v>121</v>
      </c>
      <c r="O79" s="251" t="s">
        <v>121</v>
      </c>
      <c r="P79" s="251" t="s">
        <v>121</v>
      </c>
      <c r="Q79" s="251" t="s">
        <v>121</v>
      </c>
      <c r="R79" s="251" t="s">
        <v>121</v>
      </c>
      <c r="S79" s="251" t="s">
        <v>121</v>
      </c>
      <c r="T79" s="255" t="s">
        <v>121</v>
      </c>
    </row>
    <row r="80" spans="2:20" s="1" customFormat="1" ht="17.100000000000001" customHeight="1">
      <c r="B80" s="246" t="s">
        <v>193</v>
      </c>
      <c r="C80" s="247" t="s">
        <v>42</v>
      </c>
      <c r="D80" s="247" t="s">
        <v>67</v>
      </c>
      <c r="E80" s="256" t="s">
        <v>194</v>
      </c>
      <c r="F80" s="249" t="s">
        <v>120</v>
      </c>
      <c r="G80" s="250" t="s">
        <v>121</v>
      </c>
      <c r="H80" s="251" t="s">
        <v>121</v>
      </c>
      <c r="I80" s="252" t="s">
        <v>121</v>
      </c>
      <c r="J80" s="253" t="s">
        <v>122</v>
      </c>
      <c r="K80" s="249" t="s">
        <v>121</v>
      </c>
      <c r="L80" s="254" t="s">
        <v>121</v>
      </c>
      <c r="M80" s="251" t="s">
        <v>121</v>
      </c>
      <c r="N80" s="251" t="s">
        <v>121</v>
      </c>
      <c r="O80" s="251" t="s">
        <v>121</v>
      </c>
      <c r="P80" s="251" t="s">
        <v>121</v>
      </c>
      <c r="Q80" s="251" t="s">
        <v>121</v>
      </c>
      <c r="R80" s="251" t="s">
        <v>121</v>
      </c>
      <c r="S80" s="251" t="s">
        <v>121</v>
      </c>
      <c r="T80" s="255" t="s">
        <v>121</v>
      </c>
    </row>
    <row r="81" spans="2:20" s="1" customFormat="1" ht="17.100000000000001" customHeight="1">
      <c r="B81" s="246" t="s">
        <v>195</v>
      </c>
      <c r="C81" s="247" t="s">
        <v>44</v>
      </c>
      <c r="D81" s="247" t="s">
        <v>67</v>
      </c>
      <c r="E81" s="256" t="s">
        <v>196</v>
      </c>
      <c r="F81" s="249" t="s">
        <v>113</v>
      </c>
      <c r="G81" s="250" t="s">
        <v>82</v>
      </c>
      <c r="H81" s="251" t="s">
        <v>114</v>
      </c>
      <c r="I81" s="252" t="s">
        <v>77</v>
      </c>
      <c r="J81" s="253" t="s">
        <v>115</v>
      </c>
      <c r="K81" s="249" t="s">
        <v>113</v>
      </c>
      <c r="L81" s="254" t="s">
        <v>116</v>
      </c>
      <c r="M81" s="251" t="s">
        <v>116</v>
      </c>
      <c r="N81" s="251" t="s">
        <v>116</v>
      </c>
      <c r="O81" s="251" t="s">
        <v>116</v>
      </c>
      <c r="P81" s="251" t="s">
        <v>116</v>
      </c>
      <c r="Q81" s="251" t="s">
        <v>116</v>
      </c>
      <c r="R81" s="251" t="s">
        <v>117</v>
      </c>
      <c r="S81" s="251" t="s">
        <v>116</v>
      </c>
      <c r="T81" s="255" t="s">
        <v>116</v>
      </c>
    </row>
    <row r="82" spans="2:20" s="1" customFormat="1" ht="17.100000000000001" customHeight="1">
      <c r="B82" s="246" t="s">
        <v>197</v>
      </c>
      <c r="C82" s="247" t="s">
        <v>86</v>
      </c>
      <c r="D82" s="247" t="s">
        <v>67</v>
      </c>
      <c r="E82" s="257" t="s">
        <v>198</v>
      </c>
      <c r="F82" s="249" t="s">
        <v>113</v>
      </c>
      <c r="G82" s="250" t="s">
        <v>81</v>
      </c>
      <c r="H82" s="251" t="s">
        <v>190</v>
      </c>
      <c r="I82" s="252" t="s">
        <v>139</v>
      </c>
      <c r="J82" s="253" t="s">
        <v>115</v>
      </c>
      <c r="K82" s="249" t="s">
        <v>113</v>
      </c>
      <c r="L82" s="254" t="s">
        <v>116</v>
      </c>
      <c r="M82" s="251" t="s">
        <v>117</v>
      </c>
      <c r="N82" s="251" t="s">
        <v>116</v>
      </c>
      <c r="O82" s="251" t="s">
        <v>117</v>
      </c>
      <c r="P82" s="251" t="s">
        <v>117</v>
      </c>
      <c r="Q82" s="251" t="s">
        <v>117</v>
      </c>
      <c r="R82" s="251" t="s">
        <v>116</v>
      </c>
      <c r="S82" s="251" t="s">
        <v>117</v>
      </c>
      <c r="T82" s="255" t="s">
        <v>116</v>
      </c>
    </row>
    <row r="83" spans="2:20" s="1" customFormat="1" ht="17.100000000000001" customHeight="1">
      <c r="B83" s="246" t="s">
        <v>199</v>
      </c>
      <c r="C83" s="247" t="s">
        <v>86</v>
      </c>
      <c r="D83" s="247" t="s">
        <v>67</v>
      </c>
      <c r="E83" s="248" t="s">
        <v>200</v>
      </c>
      <c r="F83" s="249" t="s">
        <v>113</v>
      </c>
      <c r="G83" s="250" t="s">
        <v>81</v>
      </c>
      <c r="H83" s="251" t="s">
        <v>114</v>
      </c>
      <c r="I83" s="252" t="s">
        <v>77</v>
      </c>
      <c r="J83" s="253" t="s">
        <v>115</v>
      </c>
      <c r="K83" s="249" t="s">
        <v>113</v>
      </c>
      <c r="L83" s="254" t="s">
        <v>116</v>
      </c>
      <c r="M83" s="251" t="s">
        <v>116</v>
      </c>
      <c r="N83" s="251" t="s">
        <v>116</v>
      </c>
      <c r="O83" s="251" t="s">
        <v>117</v>
      </c>
      <c r="P83" s="251" t="s">
        <v>116</v>
      </c>
      <c r="Q83" s="251" t="s">
        <v>116</v>
      </c>
      <c r="R83" s="251" t="s">
        <v>116</v>
      </c>
      <c r="S83" s="251" t="s">
        <v>116</v>
      </c>
      <c r="T83" s="255" t="s">
        <v>116</v>
      </c>
    </row>
    <row r="84" spans="2:20" s="1" customFormat="1" ht="17.100000000000001" customHeight="1">
      <c r="B84" s="246" t="s">
        <v>201</v>
      </c>
      <c r="C84" s="247" t="s">
        <v>86</v>
      </c>
      <c r="D84" s="247" t="s">
        <v>67</v>
      </c>
      <c r="E84" s="248" t="s">
        <v>200</v>
      </c>
      <c r="F84" s="249" t="s">
        <v>113</v>
      </c>
      <c r="G84" s="250" t="s">
        <v>81</v>
      </c>
      <c r="H84" s="251" t="s">
        <v>114</v>
      </c>
      <c r="I84" s="252" t="s">
        <v>77</v>
      </c>
      <c r="J84" s="253" t="s">
        <v>115</v>
      </c>
      <c r="K84" s="249" t="s">
        <v>113</v>
      </c>
      <c r="L84" s="254" t="s">
        <v>116</v>
      </c>
      <c r="M84" s="251" t="s">
        <v>116</v>
      </c>
      <c r="N84" s="251" t="s">
        <v>116</v>
      </c>
      <c r="O84" s="251" t="s">
        <v>117</v>
      </c>
      <c r="P84" s="251" t="s">
        <v>117</v>
      </c>
      <c r="Q84" s="251" t="s">
        <v>116</v>
      </c>
      <c r="R84" s="251" t="s">
        <v>116</v>
      </c>
      <c r="S84" s="251" t="s">
        <v>116</v>
      </c>
      <c r="T84" s="255" t="s">
        <v>116</v>
      </c>
    </row>
    <row r="85" spans="2:20" s="1" customFormat="1" ht="17.100000000000001" customHeight="1">
      <c r="B85" s="246" t="s">
        <v>202</v>
      </c>
      <c r="C85" s="247" t="s">
        <v>42</v>
      </c>
      <c r="D85" s="247" t="s">
        <v>67</v>
      </c>
      <c r="E85" s="256" t="s">
        <v>203</v>
      </c>
      <c r="F85" s="249" t="s">
        <v>120</v>
      </c>
      <c r="G85" s="250" t="s">
        <v>121</v>
      </c>
      <c r="H85" s="251" t="s">
        <v>121</v>
      </c>
      <c r="I85" s="252" t="s">
        <v>121</v>
      </c>
      <c r="J85" s="253" t="s">
        <v>122</v>
      </c>
      <c r="K85" s="249" t="s">
        <v>121</v>
      </c>
      <c r="L85" s="254" t="s">
        <v>121</v>
      </c>
      <c r="M85" s="251" t="s">
        <v>121</v>
      </c>
      <c r="N85" s="251" t="s">
        <v>121</v>
      </c>
      <c r="O85" s="251" t="s">
        <v>121</v>
      </c>
      <c r="P85" s="251" t="s">
        <v>121</v>
      </c>
      <c r="Q85" s="251" t="s">
        <v>121</v>
      </c>
      <c r="R85" s="251" t="s">
        <v>121</v>
      </c>
      <c r="S85" s="251" t="s">
        <v>121</v>
      </c>
      <c r="T85" s="255" t="s">
        <v>121</v>
      </c>
    </row>
    <row r="86" spans="2:20" s="1" customFormat="1" ht="17.100000000000001" customHeight="1">
      <c r="B86" s="246" t="s">
        <v>204</v>
      </c>
      <c r="C86" s="247" t="s">
        <v>44</v>
      </c>
      <c r="D86" s="247" t="s">
        <v>67</v>
      </c>
      <c r="E86" s="256" t="s">
        <v>205</v>
      </c>
      <c r="F86" s="249" t="s">
        <v>120</v>
      </c>
      <c r="G86" s="250" t="s">
        <v>121</v>
      </c>
      <c r="H86" s="251" t="s">
        <v>121</v>
      </c>
      <c r="I86" s="252" t="s">
        <v>121</v>
      </c>
      <c r="J86" s="253" t="s">
        <v>122</v>
      </c>
      <c r="K86" s="249" t="s">
        <v>121</v>
      </c>
      <c r="L86" s="254" t="s">
        <v>121</v>
      </c>
      <c r="M86" s="251" t="s">
        <v>121</v>
      </c>
      <c r="N86" s="251" t="s">
        <v>121</v>
      </c>
      <c r="O86" s="251" t="s">
        <v>121</v>
      </c>
      <c r="P86" s="251" t="s">
        <v>121</v>
      </c>
      <c r="Q86" s="251" t="s">
        <v>121</v>
      </c>
      <c r="R86" s="251" t="s">
        <v>121</v>
      </c>
      <c r="S86" s="251" t="s">
        <v>121</v>
      </c>
      <c r="T86" s="255" t="s">
        <v>121</v>
      </c>
    </row>
    <row r="87" spans="2:20" ht="17.100000000000001" customHeight="1">
      <c r="B87" s="246" t="s">
        <v>206</v>
      </c>
      <c r="C87" s="247" t="s">
        <v>86</v>
      </c>
      <c r="D87" s="247" t="s">
        <v>67</v>
      </c>
      <c r="E87" s="257" t="s">
        <v>207</v>
      </c>
      <c r="F87" s="249" t="s">
        <v>113</v>
      </c>
      <c r="G87" s="250" t="s">
        <v>81</v>
      </c>
      <c r="H87" s="251" t="s">
        <v>165</v>
      </c>
      <c r="I87" s="252" t="s">
        <v>77</v>
      </c>
      <c r="J87" s="253" t="s">
        <v>115</v>
      </c>
      <c r="K87" s="249" t="s">
        <v>120</v>
      </c>
      <c r="L87" s="254" t="s">
        <v>121</v>
      </c>
      <c r="M87" s="251" t="s">
        <v>121</v>
      </c>
      <c r="N87" s="251" t="s">
        <v>121</v>
      </c>
      <c r="O87" s="251" t="s">
        <v>121</v>
      </c>
      <c r="P87" s="251" t="s">
        <v>121</v>
      </c>
      <c r="Q87" s="251" t="s">
        <v>121</v>
      </c>
      <c r="R87" s="251" t="s">
        <v>121</v>
      </c>
      <c r="S87" s="251" t="s">
        <v>121</v>
      </c>
      <c r="T87" s="255" t="s">
        <v>121</v>
      </c>
    </row>
    <row r="88" spans="2:20" s="1" customFormat="1" ht="17.100000000000001" customHeight="1">
      <c r="B88" s="246" t="s">
        <v>208</v>
      </c>
      <c r="C88" s="247" t="s">
        <v>44</v>
      </c>
      <c r="D88" s="247" t="s">
        <v>67</v>
      </c>
      <c r="E88" s="256" t="s">
        <v>209</v>
      </c>
      <c r="F88" s="249" t="s">
        <v>113</v>
      </c>
      <c r="G88" s="250" t="s">
        <v>81</v>
      </c>
      <c r="H88" s="251" t="s">
        <v>187</v>
      </c>
      <c r="I88" s="252" t="s">
        <v>184</v>
      </c>
      <c r="J88" s="253" t="s">
        <v>72</v>
      </c>
      <c r="K88" s="249" t="s">
        <v>113</v>
      </c>
      <c r="L88" s="254" t="s">
        <v>116</v>
      </c>
      <c r="M88" s="251" t="s">
        <v>117</v>
      </c>
      <c r="N88" s="251" t="s">
        <v>116</v>
      </c>
      <c r="O88" s="251" t="s">
        <v>117</v>
      </c>
      <c r="P88" s="251" t="s">
        <v>116</v>
      </c>
      <c r="Q88" s="251" t="s">
        <v>117</v>
      </c>
      <c r="R88" s="251" t="s">
        <v>116</v>
      </c>
      <c r="S88" s="251" t="s">
        <v>117</v>
      </c>
      <c r="T88" s="255" t="s">
        <v>116</v>
      </c>
    </row>
    <row r="89" spans="2:20" ht="17.100000000000001" customHeight="1">
      <c r="B89" s="246" t="s">
        <v>210</v>
      </c>
      <c r="C89" s="247" t="s">
        <v>86</v>
      </c>
      <c r="D89" s="247" t="s">
        <v>67</v>
      </c>
      <c r="E89" s="248" t="s">
        <v>211</v>
      </c>
      <c r="F89" s="249" t="s">
        <v>113</v>
      </c>
      <c r="G89" s="250" t="s">
        <v>81</v>
      </c>
      <c r="H89" s="251" t="s">
        <v>165</v>
      </c>
      <c r="I89" s="252" t="s">
        <v>77</v>
      </c>
      <c r="J89" s="253" t="s">
        <v>115</v>
      </c>
      <c r="K89" s="249" t="s">
        <v>120</v>
      </c>
      <c r="L89" s="254" t="s">
        <v>121</v>
      </c>
      <c r="M89" s="251" t="s">
        <v>121</v>
      </c>
      <c r="N89" s="251" t="s">
        <v>121</v>
      </c>
      <c r="O89" s="251" t="s">
        <v>121</v>
      </c>
      <c r="P89" s="251" t="s">
        <v>121</v>
      </c>
      <c r="Q89" s="251" t="s">
        <v>121</v>
      </c>
      <c r="R89" s="251" t="s">
        <v>121</v>
      </c>
      <c r="S89" s="251" t="s">
        <v>121</v>
      </c>
      <c r="T89" s="255" t="s">
        <v>121</v>
      </c>
    </row>
    <row r="90" spans="2:20" s="1" customFormat="1" ht="17.100000000000001" customHeight="1">
      <c r="B90" s="246" t="s">
        <v>212</v>
      </c>
      <c r="C90" s="247" t="s">
        <v>44</v>
      </c>
      <c r="D90" s="247" t="s">
        <v>67</v>
      </c>
      <c r="E90" s="256" t="s">
        <v>213</v>
      </c>
      <c r="F90" s="249" t="s">
        <v>113</v>
      </c>
      <c r="G90" s="250" t="s">
        <v>82</v>
      </c>
      <c r="H90" s="251" t="s">
        <v>114</v>
      </c>
      <c r="I90" s="252" t="s">
        <v>139</v>
      </c>
      <c r="J90" s="253" t="s">
        <v>115</v>
      </c>
      <c r="K90" s="249" t="s">
        <v>113</v>
      </c>
      <c r="L90" s="254" t="s">
        <v>117</v>
      </c>
      <c r="M90" s="251" t="s">
        <v>116</v>
      </c>
      <c r="N90" s="251" t="s">
        <v>116</v>
      </c>
      <c r="O90" s="251" t="s">
        <v>117</v>
      </c>
      <c r="P90" s="251" t="s">
        <v>116</v>
      </c>
      <c r="Q90" s="251" t="s">
        <v>117</v>
      </c>
      <c r="R90" s="251" t="s">
        <v>116</v>
      </c>
      <c r="S90" s="251" t="s">
        <v>117</v>
      </c>
      <c r="T90" s="255" t="s">
        <v>116</v>
      </c>
    </row>
    <row r="91" spans="2:20" s="1" customFormat="1" ht="17.100000000000001" customHeight="1">
      <c r="B91" s="246" t="s">
        <v>214</v>
      </c>
      <c r="C91" s="247" t="s">
        <v>44</v>
      </c>
      <c r="D91" s="247" t="s">
        <v>67</v>
      </c>
      <c r="E91" s="256" t="s">
        <v>215</v>
      </c>
      <c r="F91" s="249" t="s">
        <v>113</v>
      </c>
      <c r="G91" s="250" t="s">
        <v>81</v>
      </c>
      <c r="H91" s="251" t="s">
        <v>114</v>
      </c>
      <c r="I91" s="252" t="s">
        <v>139</v>
      </c>
      <c r="J91" s="253" t="s">
        <v>115</v>
      </c>
      <c r="K91" s="249" t="s">
        <v>113</v>
      </c>
      <c r="L91" s="254" t="s">
        <v>116</v>
      </c>
      <c r="M91" s="251" t="s">
        <v>116</v>
      </c>
      <c r="N91" s="251" t="s">
        <v>116</v>
      </c>
      <c r="O91" s="251" t="s">
        <v>116</v>
      </c>
      <c r="P91" s="251" t="s">
        <v>117</v>
      </c>
      <c r="Q91" s="251" t="s">
        <v>116</v>
      </c>
      <c r="R91" s="251" t="s">
        <v>117</v>
      </c>
      <c r="S91" s="251" t="s">
        <v>116</v>
      </c>
      <c r="T91" s="255" t="s">
        <v>116</v>
      </c>
    </row>
    <row r="92" spans="2:20" s="1" customFormat="1" ht="17.100000000000001" customHeight="1">
      <c r="B92" s="246" t="s">
        <v>216</v>
      </c>
      <c r="C92" s="247" t="s">
        <v>44</v>
      </c>
      <c r="D92" s="247" t="s">
        <v>67</v>
      </c>
      <c r="E92" s="256" t="s">
        <v>217</v>
      </c>
      <c r="F92" s="249" t="s">
        <v>120</v>
      </c>
      <c r="G92" s="250" t="s">
        <v>121</v>
      </c>
      <c r="H92" s="251" t="s">
        <v>121</v>
      </c>
      <c r="I92" s="252" t="s">
        <v>121</v>
      </c>
      <c r="J92" s="253" t="s">
        <v>122</v>
      </c>
      <c r="K92" s="249" t="s">
        <v>121</v>
      </c>
      <c r="L92" s="254" t="s">
        <v>121</v>
      </c>
      <c r="M92" s="251" t="s">
        <v>121</v>
      </c>
      <c r="N92" s="251" t="s">
        <v>121</v>
      </c>
      <c r="O92" s="251" t="s">
        <v>121</v>
      </c>
      <c r="P92" s="251" t="s">
        <v>121</v>
      </c>
      <c r="Q92" s="251" t="s">
        <v>121</v>
      </c>
      <c r="R92" s="251" t="s">
        <v>121</v>
      </c>
      <c r="S92" s="251" t="s">
        <v>121</v>
      </c>
      <c r="T92" s="255" t="s">
        <v>121</v>
      </c>
    </row>
    <row r="93" spans="2:20" s="1" customFormat="1" ht="17.100000000000001" customHeight="1">
      <c r="B93" s="246" t="s">
        <v>218</v>
      </c>
      <c r="C93" s="247" t="s">
        <v>46</v>
      </c>
      <c r="D93" s="247" t="s">
        <v>67</v>
      </c>
      <c r="E93" s="248" t="s">
        <v>219</v>
      </c>
      <c r="F93" s="249" t="s">
        <v>113</v>
      </c>
      <c r="G93" s="250" t="s">
        <v>81</v>
      </c>
      <c r="H93" s="251" t="s">
        <v>114</v>
      </c>
      <c r="I93" s="252" t="s">
        <v>220</v>
      </c>
      <c r="J93" s="253" t="s">
        <v>115</v>
      </c>
      <c r="K93" s="249" t="s">
        <v>113</v>
      </c>
      <c r="L93" s="254" t="s">
        <v>117</v>
      </c>
      <c r="M93" s="251" t="s">
        <v>117</v>
      </c>
      <c r="N93" s="251" t="s">
        <v>117</v>
      </c>
      <c r="O93" s="251" t="s">
        <v>117</v>
      </c>
      <c r="P93" s="251" t="s">
        <v>117</v>
      </c>
      <c r="Q93" s="251" t="s">
        <v>117</v>
      </c>
      <c r="R93" s="251" t="s">
        <v>117</v>
      </c>
      <c r="S93" s="251" t="s">
        <v>117</v>
      </c>
      <c r="T93" s="255" t="s">
        <v>116</v>
      </c>
    </row>
    <row r="94" spans="2:20" s="1" customFormat="1" ht="17.100000000000001" customHeight="1">
      <c r="B94" s="246" t="s">
        <v>221</v>
      </c>
      <c r="C94" s="247" t="s">
        <v>44</v>
      </c>
      <c r="D94" s="247" t="s">
        <v>67</v>
      </c>
      <c r="E94" s="256" t="s">
        <v>222</v>
      </c>
      <c r="F94" s="249" t="s">
        <v>113</v>
      </c>
      <c r="G94" s="250" t="s">
        <v>82</v>
      </c>
      <c r="H94" s="251" t="s">
        <v>114</v>
      </c>
      <c r="I94" s="252" t="s">
        <v>223</v>
      </c>
      <c r="J94" s="253" t="s">
        <v>115</v>
      </c>
      <c r="K94" s="249" t="s">
        <v>113</v>
      </c>
      <c r="L94" s="254" t="s">
        <v>116</v>
      </c>
      <c r="M94" s="251" t="s">
        <v>117</v>
      </c>
      <c r="N94" s="251" t="s">
        <v>117</v>
      </c>
      <c r="O94" s="251" t="s">
        <v>117</v>
      </c>
      <c r="P94" s="251" t="s">
        <v>117</v>
      </c>
      <c r="Q94" s="251" t="s">
        <v>117</v>
      </c>
      <c r="R94" s="251" t="s">
        <v>117</v>
      </c>
      <c r="S94" s="251" t="s">
        <v>116</v>
      </c>
      <c r="T94" s="255" t="s">
        <v>117</v>
      </c>
    </row>
    <row r="95" spans="2:20" s="1" customFormat="1" ht="17.100000000000001" customHeight="1">
      <c r="B95" s="246" t="s">
        <v>224</v>
      </c>
      <c r="C95" s="247" t="s">
        <v>86</v>
      </c>
      <c r="D95" s="247" t="s">
        <v>67</v>
      </c>
      <c r="E95" s="248" t="s">
        <v>225</v>
      </c>
      <c r="F95" s="249" t="s">
        <v>113</v>
      </c>
      <c r="G95" s="250" t="s">
        <v>81</v>
      </c>
      <c r="H95" s="251" t="s">
        <v>114</v>
      </c>
      <c r="I95" s="269" t="s">
        <v>226</v>
      </c>
      <c r="J95" s="253" t="s">
        <v>115</v>
      </c>
      <c r="K95" s="249" t="s">
        <v>113</v>
      </c>
      <c r="L95" s="254" t="s">
        <v>116</v>
      </c>
      <c r="M95" s="251" t="s">
        <v>116</v>
      </c>
      <c r="N95" s="251" t="s">
        <v>116</v>
      </c>
      <c r="O95" s="251" t="s">
        <v>116</v>
      </c>
      <c r="P95" s="251" t="s">
        <v>117</v>
      </c>
      <c r="Q95" s="251" t="s">
        <v>116</v>
      </c>
      <c r="R95" s="251" t="s">
        <v>116</v>
      </c>
      <c r="S95" s="251" t="s">
        <v>116</v>
      </c>
      <c r="T95" s="255" t="s">
        <v>116</v>
      </c>
    </row>
    <row r="96" spans="2:20" s="1" customFormat="1" ht="17.100000000000001" customHeight="1">
      <c r="B96" s="246" t="s">
        <v>227</v>
      </c>
      <c r="C96" s="247" t="s">
        <v>86</v>
      </c>
      <c r="D96" s="247" t="s">
        <v>67</v>
      </c>
      <c r="E96" s="248" t="s">
        <v>228</v>
      </c>
      <c r="F96" s="249" t="s">
        <v>113</v>
      </c>
      <c r="G96" s="250" t="s">
        <v>81</v>
      </c>
      <c r="H96" s="251" t="s">
        <v>229</v>
      </c>
      <c r="I96" s="252" t="s">
        <v>77</v>
      </c>
      <c r="J96" s="253" t="s">
        <v>115</v>
      </c>
      <c r="K96" s="249" t="s">
        <v>113</v>
      </c>
      <c r="L96" s="254" t="s">
        <v>116</v>
      </c>
      <c r="M96" s="251" t="s">
        <v>117</v>
      </c>
      <c r="N96" s="251" t="s">
        <v>117</v>
      </c>
      <c r="O96" s="251" t="s">
        <v>117</v>
      </c>
      <c r="P96" s="251" t="s">
        <v>117</v>
      </c>
      <c r="Q96" s="251" t="s">
        <v>117</v>
      </c>
      <c r="R96" s="251" t="s">
        <v>117</v>
      </c>
      <c r="S96" s="251" t="s">
        <v>116</v>
      </c>
      <c r="T96" s="255" t="s">
        <v>116</v>
      </c>
    </row>
    <row r="97" spans="2:20" ht="17.100000000000001" customHeight="1">
      <c r="B97" s="246" t="s">
        <v>230</v>
      </c>
      <c r="C97" s="247" t="s">
        <v>86</v>
      </c>
      <c r="D97" s="247" t="s">
        <v>67</v>
      </c>
      <c r="E97" s="248" t="s">
        <v>231</v>
      </c>
      <c r="F97" s="249" t="s">
        <v>113</v>
      </c>
      <c r="G97" s="250" t="s">
        <v>81</v>
      </c>
      <c r="H97" s="251" t="s">
        <v>131</v>
      </c>
      <c r="I97" s="252" t="s">
        <v>77</v>
      </c>
      <c r="J97" s="253" t="s">
        <v>115</v>
      </c>
      <c r="K97" s="249" t="s">
        <v>120</v>
      </c>
      <c r="L97" s="254" t="s">
        <v>121</v>
      </c>
      <c r="M97" s="251" t="s">
        <v>121</v>
      </c>
      <c r="N97" s="251" t="s">
        <v>121</v>
      </c>
      <c r="O97" s="251" t="s">
        <v>121</v>
      </c>
      <c r="P97" s="251" t="s">
        <v>121</v>
      </c>
      <c r="Q97" s="251" t="s">
        <v>121</v>
      </c>
      <c r="R97" s="251" t="s">
        <v>121</v>
      </c>
      <c r="S97" s="251" t="s">
        <v>121</v>
      </c>
      <c r="T97" s="255" t="s">
        <v>121</v>
      </c>
    </row>
    <row r="98" spans="2:20" ht="17.100000000000001" customHeight="1">
      <c r="B98" s="246" t="s">
        <v>232</v>
      </c>
      <c r="C98" s="247" t="s">
        <v>86</v>
      </c>
      <c r="D98" s="247" t="s">
        <v>67</v>
      </c>
      <c r="E98" s="257" t="s">
        <v>233</v>
      </c>
      <c r="F98" s="249" t="s">
        <v>113</v>
      </c>
      <c r="G98" s="250" t="s">
        <v>81</v>
      </c>
      <c r="H98" s="251" t="s">
        <v>165</v>
      </c>
      <c r="I98" s="252" t="s">
        <v>77</v>
      </c>
      <c r="J98" s="253" t="s">
        <v>115</v>
      </c>
      <c r="K98" s="249" t="s">
        <v>120</v>
      </c>
      <c r="L98" s="254" t="s">
        <v>121</v>
      </c>
      <c r="M98" s="251" t="s">
        <v>121</v>
      </c>
      <c r="N98" s="251" t="s">
        <v>121</v>
      </c>
      <c r="O98" s="251" t="s">
        <v>121</v>
      </c>
      <c r="P98" s="251" t="s">
        <v>121</v>
      </c>
      <c r="Q98" s="251" t="s">
        <v>121</v>
      </c>
      <c r="R98" s="251" t="s">
        <v>121</v>
      </c>
      <c r="S98" s="251" t="s">
        <v>121</v>
      </c>
      <c r="T98" s="255" t="s">
        <v>121</v>
      </c>
    </row>
    <row r="99" spans="2:20" s="1" customFormat="1" ht="17.100000000000001" customHeight="1">
      <c r="B99" s="246" t="s">
        <v>234</v>
      </c>
      <c r="C99" s="247" t="s">
        <v>88</v>
      </c>
      <c r="D99" s="247" t="s">
        <v>66</v>
      </c>
      <c r="E99" s="256" t="s">
        <v>235</v>
      </c>
      <c r="F99" s="249" t="s">
        <v>120</v>
      </c>
      <c r="G99" s="250" t="s">
        <v>121</v>
      </c>
      <c r="H99" s="251" t="s">
        <v>121</v>
      </c>
      <c r="I99" s="252" t="s">
        <v>121</v>
      </c>
      <c r="J99" s="253" t="s">
        <v>122</v>
      </c>
      <c r="K99" s="249" t="s">
        <v>121</v>
      </c>
      <c r="L99" s="254" t="s">
        <v>121</v>
      </c>
      <c r="M99" s="251" t="s">
        <v>121</v>
      </c>
      <c r="N99" s="251" t="s">
        <v>121</v>
      </c>
      <c r="O99" s="251" t="s">
        <v>121</v>
      </c>
      <c r="P99" s="251" t="s">
        <v>121</v>
      </c>
      <c r="Q99" s="251" t="s">
        <v>121</v>
      </c>
      <c r="R99" s="251" t="s">
        <v>121</v>
      </c>
      <c r="S99" s="251" t="s">
        <v>121</v>
      </c>
      <c r="T99" s="255" t="s">
        <v>121</v>
      </c>
    </row>
    <row r="100" spans="2:20" ht="17.100000000000001" customHeight="1">
      <c r="B100" s="246" t="s">
        <v>236</v>
      </c>
      <c r="C100" s="247" t="s">
        <v>42</v>
      </c>
      <c r="D100" s="247" t="s">
        <v>67</v>
      </c>
      <c r="E100" s="256" t="s">
        <v>237</v>
      </c>
      <c r="F100" s="249" t="s">
        <v>113</v>
      </c>
      <c r="G100" s="250" t="s">
        <v>81</v>
      </c>
      <c r="H100" s="251" t="s">
        <v>165</v>
      </c>
      <c r="I100" s="252" t="s">
        <v>238</v>
      </c>
      <c r="J100" s="253" t="s">
        <v>72</v>
      </c>
      <c r="K100" s="249" t="s">
        <v>120</v>
      </c>
      <c r="L100" s="254" t="s">
        <v>121</v>
      </c>
      <c r="M100" s="251" t="s">
        <v>121</v>
      </c>
      <c r="N100" s="251" t="s">
        <v>121</v>
      </c>
      <c r="O100" s="251" t="s">
        <v>121</v>
      </c>
      <c r="P100" s="251" t="s">
        <v>121</v>
      </c>
      <c r="Q100" s="251" t="s">
        <v>121</v>
      </c>
      <c r="R100" s="251" t="s">
        <v>121</v>
      </c>
      <c r="S100" s="251" t="s">
        <v>121</v>
      </c>
      <c r="T100" s="255" t="s">
        <v>121</v>
      </c>
    </row>
    <row r="101" spans="2:20" s="1" customFormat="1" ht="17.100000000000001" customHeight="1">
      <c r="B101" s="246" t="s">
        <v>239</v>
      </c>
      <c r="C101" s="247" t="s">
        <v>86</v>
      </c>
      <c r="D101" s="247" t="s">
        <v>67</v>
      </c>
      <c r="E101" s="257" t="s">
        <v>240</v>
      </c>
      <c r="F101" s="249" t="s">
        <v>113</v>
      </c>
      <c r="G101" s="250" t="s">
        <v>82</v>
      </c>
      <c r="H101" s="251" t="s">
        <v>114</v>
      </c>
      <c r="I101" s="252" t="s">
        <v>241</v>
      </c>
      <c r="J101" s="253" t="s">
        <v>72</v>
      </c>
      <c r="K101" s="249" t="s">
        <v>113</v>
      </c>
      <c r="L101" s="254" t="s">
        <v>117</v>
      </c>
      <c r="M101" s="251" t="s">
        <v>117</v>
      </c>
      <c r="N101" s="251" t="s">
        <v>116</v>
      </c>
      <c r="O101" s="251" t="s">
        <v>117</v>
      </c>
      <c r="P101" s="251" t="s">
        <v>117</v>
      </c>
      <c r="Q101" s="251" t="s">
        <v>117</v>
      </c>
      <c r="R101" s="251" t="s">
        <v>117</v>
      </c>
      <c r="S101" s="251" t="s">
        <v>117</v>
      </c>
      <c r="T101" s="255" t="s">
        <v>117</v>
      </c>
    </row>
    <row r="102" spans="2:20" s="1" customFormat="1" ht="17.100000000000001" customHeight="1">
      <c r="B102" s="246" t="s">
        <v>242</v>
      </c>
      <c r="C102" s="247" t="s">
        <v>86</v>
      </c>
      <c r="D102" s="247" t="s">
        <v>67</v>
      </c>
      <c r="E102" s="257" t="s">
        <v>243</v>
      </c>
      <c r="F102" s="249" t="s">
        <v>113</v>
      </c>
      <c r="G102" s="250" t="s">
        <v>81</v>
      </c>
      <c r="H102" s="251" t="s">
        <v>114</v>
      </c>
      <c r="I102" s="269" t="s">
        <v>244</v>
      </c>
      <c r="J102" s="253" t="s">
        <v>115</v>
      </c>
      <c r="K102" s="249" t="s">
        <v>113</v>
      </c>
      <c r="L102" s="254" t="s">
        <v>116</v>
      </c>
      <c r="M102" s="251" t="s">
        <v>117</v>
      </c>
      <c r="N102" s="251" t="s">
        <v>116</v>
      </c>
      <c r="O102" s="251" t="s">
        <v>117</v>
      </c>
      <c r="P102" s="251" t="s">
        <v>117</v>
      </c>
      <c r="Q102" s="251" t="s">
        <v>116</v>
      </c>
      <c r="R102" s="251" t="s">
        <v>116</v>
      </c>
      <c r="S102" s="251" t="s">
        <v>116</v>
      </c>
      <c r="T102" s="255" t="s">
        <v>116</v>
      </c>
    </row>
    <row r="103" spans="2:20" s="1" customFormat="1" ht="17.100000000000001" customHeight="1">
      <c r="B103" s="246" t="s">
        <v>245</v>
      </c>
      <c r="C103" s="247" t="s">
        <v>40</v>
      </c>
      <c r="D103" s="247" t="s">
        <v>67</v>
      </c>
      <c r="E103" s="256" t="s">
        <v>246</v>
      </c>
      <c r="F103" s="249" t="s">
        <v>120</v>
      </c>
      <c r="G103" s="250" t="s">
        <v>121</v>
      </c>
      <c r="H103" s="251" t="s">
        <v>121</v>
      </c>
      <c r="I103" s="252" t="s">
        <v>121</v>
      </c>
      <c r="J103" s="253" t="s">
        <v>122</v>
      </c>
      <c r="K103" s="249" t="s">
        <v>121</v>
      </c>
      <c r="L103" s="254" t="s">
        <v>121</v>
      </c>
      <c r="M103" s="251" t="s">
        <v>121</v>
      </c>
      <c r="N103" s="251" t="s">
        <v>121</v>
      </c>
      <c r="O103" s="251" t="s">
        <v>121</v>
      </c>
      <c r="P103" s="251" t="s">
        <v>121</v>
      </c>
      <c r="Q103" s="251" t="s">
        <v>121</v>
      </c>
      <c r="R103" s="251" t="s">
        <v>121</v>
      </c>
      <c r="S103" s="251" t="s">
        <v>121</v>
      </c>
      <c r="T103" s="255" t="s">
        <v>121</v>
      </c>
    </row>
    <row r="104" spans="2:20" s="1" customFormat="1" ht="17.100000000000001" customHeight="1">
      <c r="B104" s="246" t="s">
        <v>247</v>
      </c>
      <c r="C104" s="247" t="s">
        <v>86</v>
      </c>
      <c r="D104" s="247" t="s">
        <v>67</v>
      </c>
      <c r="E104" s="248" t="s">
        <v>248</v>
      </c>
      <c r="F104" s="249" t="s">
        <v>113</v>
      </c>
      <c r="G104" s="250" t="s">
        <v>81</v>
      </c>
      <c r="H104" s="251" t="s">
        <v>114</v>
      </c>
      <c r="I104" s="252" t="s">
        <v>77</v>
      </c>
      <c r="J104" s="253" t="s">
        <v>115</v>
      </c>
      <c r="K104" s="249" t="s">
        <v>113</v>
      </c>
      <c r="L104" s="254" t="s">
        <v>117</v>
      </c>
      <c r="M104" s="251" t="s">
        <v>117</v>
      </c>
      <c r="N104" s="251" t="s">
        <v>117</v>
      </c>
      <c r="O104" s="251" t="s">
        <v>117</v>
      </c>
      <c r="P104" s="251" t="s">
        <v>117</v>
      </c>
      <c r="Q104" s="251" t="s">
        <v>117</v>
      </c>
      <c r="R104" s="251" t="s">
        <v>117</v>
      </c>
      <c r="S104" s="251" t="s">
        <v>117</v>
      </c>
      <c r="T104" s="255" t="s">
        <v>116</v>
      </c>
    </row>
    <row r="105" spans="2:20" ht="17.100000000000001" customHeight="1">
      <c r="B105" s="246" t="s">
        <v>249</v>
      </c>
      <c r="C105" s="247" t="s">
        <v>44</v>
      </c>
      <c r="D105" s="247" t="s">
        <v>67</v>
      </c>
      <c r="E105" s="256" t="s">
        <v>250</v>
      </c>
      <c r="F105" s="249" t="s">
        <v>113</v>
      </c>
      <c r="G105" s="250" t="s">
        <v>81</v>
      </c>
      <c r="H105" s="251" t="s">
        <v>165</v>
      </c>
      <c r="I105" s="252" t="s">
        <v>77</v>
      </c>
      <c r="J105" s="253" t="s">
        <v>72</v>
      </c>
      <c r="K105" s="249" t="s">
        <v>120</v>
      </c>
      <c r="L105" s="254" t="s">
        <v>121</v>
      </c>
      <c r="M105" s="251" t="s">
        <v>121</v>
      </c>
      <c r="N105" s="251" t="s">
        <v>121</v>
      </c>
      <c r="O105" s="251" t="s">
        <v>121</v>
      </c>
      <c r="P105" s="251" t="s">
        <v>121</v>
      </c>
      <c r="Q105" s="251" t="s">
        <v>121</v>
      </c>
      <c r="R105" s="251" t="s">
        <v>121</v>
      </c>
      <c r="S105" s="251" t="s">
        <v>121</v>
      </c>
      <c r="T105" s="255" t="s">
        <v>121</v>
      </c>
    </row>
    <row r="106" spans="2:20" s="1" customFormat="1" ht="17.100000000000001" customHeight="1">
      <c r="B106" s="246" t="s">
        <v>251</v>
      </c>
      <c r="C106" s="247" t="s">
        <v>44</v>
      </c>
      <c r="D106" s="247" t="s">
        <v>67</v>
      </c>
      <c r="E106" s="256" t="s">
        <v>252</v>
      </c>
      <c r="F106" s="249" t="s">
        <v>113</v>
      </c>
      <c r="G106" s="250" t="s">
        <v>81</v>
      </c>
      <c r="H106" s="251" t="s">
        <v>187</v>
      </c>
      <c r="I106" s="269" t="s">
        <v>253</v>
      </c>
      <c r="J106" s="253" t="s">
        <v>115</v>
      </c>
      <c r="K106" s="249" t="s">
        <v>113</v>
      </c>
      <c r="L106" s="254" t="s">
        <v>116</v>
      </c>
      <c r="M106" s="251" t="s">
        <v>117</v>
      </c>
      <c r="N106" s="251" t="s">
        <v>117</v>
      </c>
      <c r="O106" s="251" t="s">
        <v>116</v>
      </c>
      <c r="P106" s="251" t="s">
        <v>117</v>
      </c>
      <c r="Q106" s="251" t="s">
        <v>117</v>
      </c>
      <c r="R106" s="251" t="s">
        <v>117</v>
      </c>
      <c r="S106" s="251" t="s">
        <v>116</v>
      </c>
      <c r="T106" s="255" t="s">
        <v>116</v>
      </c>
    </row>
    <row r="107" spans="2:20" s="1" customFormat="1" ht="17.100000000000001" customHeight="1">
      <c r="B107" s="246" t="s">
        <v>254</v>
      </c>
      <c r="C107" s="247" t="s">
        <v>86</v>
      </c>
      <c r="D107" s="247" t="s">
        <v>67</v>
      </c>
      <c r="E107" s="248" t="s">
        <v>255</v>
      </c>
      <c r="F107" s="249" t="s">
        <v>113</v>
      </c>
      <c r="G107" s="250" t="s">
        <v>81</v>
      </c>
      <c r="H107" s="251" t="s">
        <v>256</v>
      </c>
      <c r="I107" s="252" t="s">
        <v>139</v>
      </c>
      <c r="J107" s="253" t="s">
        <v>115</v>
      </c>
      <c r="K107" s="249" t="s">
        <v>113</v>
      </c>
      <c r="L107" s="254" t="s">
        <v>116</v>
      </c>
      <c r="M107" s="251" t="s">
        <v>116</v>
      </c>
      <c r="N107" s="251" t="s">
        <v>116</v>
      </c>
      <c r="O107" s="251" t="s">
        <v>117</v>
      </c>
      <c r="P107" s="251" t="s">
        <v>117</v>
      </c>
      <c r="Q107" s="251" t="s">
        <v>116</v>
      </c>
      <c r="R107" s="251" t="s">
        <v>116</v>
      </c>
      <c r="S107" s="251" t="s">
        <v>117</v>
      </c>
      <c r="T107" s="255" t="s">
        <v>116</v>
      </c>
    </row>
    <row r="108" spans="2:20" s="1" customFormat="1" ht="17.100000000000001" customHeight="1">
      <c r="B108" s="246" t="s">
        <v>257</v>
      </c>
      <c r="C108" s="247" t="s">
        <v>86</v>
      </c>
      <c r="D108" s="247" t="s">
        <v>67</v>
      </c>
      <c r="E108" s="248" t="s">
        <v>258</v>
      </c>
      <c r="F108" s="249" t="s">
        <v>113</v>
      </c>
      <c r="G108" s="250" t="s">
        <v>81</v>
      </c>
      <c r="H108" s="251" t="s">
        <v>187</v>
      </c>
      <c r="I108" s="252" t="s">
        <v>77</v>
      </c>
      <c r="J108" s="253" t="s">
        <v>72</v>
      </c>
      <c r="K108" s="249" t="s">
        <v>113</v>
      </c>
      <c r="L108" s="254" t="s">
        <v>116</v>
      </c>
      <c r="M108" s="251" t="s">
        <v>117</v>
      </c>
      <c r="N108" s="251" t="s">
        <v>116</v>
      </c>
      <c r="O108" s="251" t="s">
        <v>117</v>
      </c>
      <c r="P108" s="251" t="s">
        <v>117</v>
      </c>
      <c r="Q108" s="251" t="s">
        <v>117</v>
      </c>
      <c r="R108" s="251" t="s">
        <v>116</v>
      </c>
      <c r="S108" s="251" t="s">
        <v>117</v>
      </c>
      <c r="T108" s="255" t="s">
        <v>116</v>
      </c>
    </row>
    <row r="109" spans="2:20" ht="17.100000000000001" customHeight="1">
      <c r="B109" s="246" t="s">
        <v>259</v>
      </c>
      <c r="C109" s="247" t="s">
        <v>44</v>
      </c>
      <c r="D109" s="247" t="s">
        <v>67</v>
      </c>
      <c r="E109" s="256" t="s">
        <v>260</v>
      </c>
      <c r="F109" s="249" t="s">
        <v>113</v>
      </c>
      <c r="G109" s="250" t="s">
        <v>81</v>
      </c>
      <c r="H109" s="251" t="s">
        <v>165</v>
      </c>
      <c r="I109" s="252" t="s">
        <v>261</v>
      </c>
      <c r="J109" s="253" t="s">
        <v>73</v>
      </c>
      <c r="K109" s="249" t="s">
        <v>120</v>
      </c>
      <c r="L109" s="254" t="s">
        <v>121</v>
      </c>
      <c r="M109" s="251" t="s">
        <v>121</v>
      </c>
      <c r="N109" s="251" t="s">
        <v>121</v>
      </c>
      <c r="O109" s="251" t="s">
        <v>121</v>
      </c>
      <c r="P109" s="251" t="s">
        <v>121</v>
      </c>
      <c r="Q109" s="251" t="s">
        <v>121</v>
      </c>
      <c r="R109" s="251" t="s">
        <v>121</v>
      </c>
      <c r="S109" s="251" t="s">
        <v>121</v>
      </c>
      <c r="T109" s="255" t="s">
        <v>121</v>
      </c>
    </row>
    <row r="110" spans="2:20" s="1" customFormat="1" ht="17.100000000000001" customHeight="1">
      <c r="B110" s="246" t="s">
        <v>262</v>
      </c>
      <c r="C110" s="247" t="s">
        <v>44</v>
      </c>
      <c r="D110" s="247" t="s">
        <v>67</v>
      </c>
      <c r="E110" s="256" t="s">
        <v>263</v>
      </c>
      <c r="F110" s="249" t="s">
        <v>113</v>
      </c>
      <c r="G110" s="250" t="s">
        <v>81</v>
      </c>
      <c r="H110" s="251" t="s">
        <v>114</v>
      </c>
      <c r="I110" s="252" t="s">
        <v>220</v>
      </c>
      <c r="J110" s="253" t="s">
        <v>115</v>
      </c>
      <c r="K110" s="249" t="s">
        <v>113</v>
      </c>
      <c r="L110" s="254" t="s">
        <v>116</v>
      </c>
      <c r="M110" s="251" t="s">
        <v>116</v>
      </c>
      <c r="N110" s="251" t="s">
        <v>116</v>
      </c>
      <c r="O110" s="251" t="s">
        <v>117</v>
      </c>
      <c r="P110" s="251" t="s">
        <v>117</v>
      </c>
      <c r="Q110" s="251" t="s">
        <v>116</v>
      </c>
      <c r="R110" s="251" t="s">
        <v>116</v>
      </c>
      <c r="S110" s="251" t="s">
        <v>116</v>
      </c>
      <c r="T110" s="255" t="s">
        <v>116</v>
      </c>
    </row>
    <row r="111" spans="2:20" s="1" customFormat="1" ht="17.100000000000001" customHeight="1">
      <c r="B111" s="246" t="s">
        <v>264</v>
      </c>
      <c r="C111" s="247" t="s">
        <v>44</v>
      </c>
      <c r="D111" s="247" t="s">
        <v>67</v>
      </c>
      <c r="E111" s="256" t="s">
        <v>265</v>
      </c>
      <c r="F111" s="249" t="s">
        <v>120</v>
      </c>
      <c r="G111" s="250" t="s">
        <v>121</v>
      </c>
      <c r="H111" s="251" t="s">
        <v>121</v>
      </c>
      <c r="I111" s="252" t="s">
        <v>121</v>
      </c>
      <c r="J111" s="253" t="s">
        <v>122</v>
      </c>
      <c r="K111" s="249" t="s">
        <v>121</v>
      </c>
      <c r="L111" s="254" t="s">
        <v>121</v>
      </c>
      <c r="M111" s="251" t="s">
        <v>121</v>
      </c>
      <c r="N111" s="251" t="s">
        <v>121</v>
      </c>
      <c r="O111" s="251" t="s">
        <v>121</v>
      </c>
      <c r="P111" s="251" t="s">
        <v>121</v>
      </c>
      <c r="Q111" s="251" t="s">
        <v>121</v>
      </c>
      <c r="R111" s="251" t="s">
        <v>121</v>
      </c>
      <c r="S111" s="251" t="s">
        <v>121</v>
      </c>
      <c r="T111" s="255" t="s">
        <v>121</v>
      </c>
    </row>
    <row r="112" spans="2:20" s="1" customFormat="1" ht="17.100000000000001" customHeight="1">
      <c r="B112" s="246" t="s">
        <v>266</v>
      </c>
      <c r="C112" s="247" t="s">
        <v>88</v>
      </c>
      <c r="D112" s="247" t="s">
        <v>66</v>
      </c>
      <c r="E112" s="256" t="s">
        <v>267</v>
      </c>
      <c r="F112" s="249" t="s">
        <v>120</v>
      </c>
      <c r="G112" s="250" t="s">
        <v>121</v>
      </c>
      <c r="H112" s="251" t="s">
        <v>121</v>
      </c>
      <c r="I112" s="252" t="s">
        <v>121</v>
      </c>
      <c r="J112" s="253" t="s">
        <v>122</v>
      </c>
      <c r="K112" s="249" t="s">
        <v>121</v>
      </c>
      <c r="L112" s="254" t="s">
        <v>121</v>
      </c>
      <c r="M112" s="251" t="s">
        <v>121</v>
      </c>
      <c r="N112" s="251" t="s">
        <v>121</v>
      </c>
      <c r="O112" s="251" t="s">
        <v>121</v>
      </c>
      <c r="P112" s="251" t="s">
        <v>121</v>
      </c>
      <c r="Q112" s="251" t="s">
        <v>121</v>
      </c>
      <c r="R112" s="251" t="s">
        <v>121</v>
      </c>
      <c r="S112" s="251" t="s">
        <v>121</v>
      </c>
      <c r="T112" s="255" t="s">
        <v>121</v>
      </c>
    </row>
    <row r="113" spans="2:20" s="1" customFormat="1" ht="17.100000000000001" customHeight="1">
      <c r="B113" s="246" t="s">
        <v>268</v>
      </c>
      <c r="C113" s="247" t="s">
        <v>48</v>
      </c>
      <c r="D113" s="247" t="s">
        <v>67</v>
      </c>
      <c r="E113" s="256" t="s">
        <v>269</v>
      </c>
      <c r="F113" s="249" t="s">
        <v>120</v>
      </c>
      <c r="G113" s="250" t="s">
        <v>121</v>
      </c>
      <c r="H113" s="251" t="s">
        <v>121</v>
      </c>
      <c r="I113" s="252" t="s">
        <v>121</v>
      </c>
      <c r="J113" s="253" t="s">
        <v>122</v>
      </c>
      <c r="K113" s="249" t="s">
        <v>121</v>
      </c>
      <c r="L113" s="254" t="s">
        <v>121</v>
      </c>
      <c r="M113" s="251" t="s">
        <v>121</v>
      </c>
      <c r="N113" s="251" t="s">
        <v>121</v>
      </c>
      <c r="O113" s="251" t="s">
        <v>121</v>
      </c>
      <c r="P113" s="251" t="s">
        <v>121</v>
      </c>
      <c r="Q113" s="251" t="s">
        <v>121</v>
      </c>
      <c r="R113" s="251" t="s">
        <v>121</v>
      </c>
      <c r="S113" s="251" t="s">
        <v>121</v>
      </c>
      <c r="T113" s="255" t="s">
        <v>121</v>
      </c>
    </row>
    <row r="114" spans="2:20" ht="17.100000000000001" customHeight="1">
      <c r="B114" s="246" t="s">
        <v>270</v>
      </c>
      <c r="C114" s="247" t="s">
        <v>42</v>
      </c>
      <c r="D114" s="247" t="s">
        <v>67</v>
      </c>
      <c r="E114" s="256" t="s">
        <v>271</v>
      </c>
      <c r="F114" s="249" t="s">
        <v>113</v>
      </c>
      <c r="G114" s="250" t="s">
        <v>81</v>
      </c>
      <c r="H114" s="251" t="s">
        <v>165</v>
      </c>
      <c r="I114" s="252" t="s">
        <v>272</v>
      </c>
      <c r="J114" s="253" t="s">
        <v>115</v>
      </c>
      <c r="K114" s="249" t="s">
        <v>120</v>
      </c>
      <c r="L114" s="254" t="s">
        <v>121</v>
      </c>
      <c r="M114" s="251" t="s">
        <v>121</v>
      </c>
      <c r="N114" s="251" t="s">
        <v>121</v>
      </c>
      <c r="O114" s="251" t="s">
        <v>121</v>
      </c>
      <c r="P114" s="251" t="s">
        <v>121</v>
      </c>
      <c r="Q114" s="251" t="s">
        <v>121</v>
      </c>
      <c r="R114" s="251" t="s">
        <v>121</v>
      </c>
      <c r="S114" s="251" t="s">
        <v>121</v>
      </c>
      <c r="T114" s="255" t="s">
        <v>121</v>
      </c>
    </row>
    <row r="115" spans="2:20" s="1" customFormat="1" ht="17.100000000000001" customHeight="1">
      <c r="B115" s="246" t="s">
        <v>273</v>
      </c>
      <c r="C115" s="247" t="s">
        <v>46</v>
      </c>
      <c r="D115" s="247" t="s">
        <v>67</v>
      </c>
      <c r="E115" s="256" t="s">
        <v>274</v>
      </c>
      <c r="F115" s="249" t="s">
        <v>120</v>
      </c>
      <c r="G115" s="250" t="s">
        <v>121</v>
      </c>
      <c r="H115" s="251" t="s">
        <v>121</v>
      </c>
      <c r="I115" s="252" t="s">
        <v>121</v>
      </c>
      <c r="J115" s="253" t="s">
        <v>122</v>
      </c>
      <c r="K115" s="249" t="s">
        <v>121</v>
      </c>
      <c r="L115" s="254" t="s">
        <v>121</v>
      </c>
      <c r="M115" s="251" t="s">
        <v>121</v>
      </c>
      <c r="N115" s="251" t="s">
        <v>121</v>
      </c>
      <c r="O115" s="251" t="s">
        <v>121</v>
      </c>
      <c r="P115" s="251" t="s">
        <v>121</v>
      </c>
      <c r="Q115" s="251" t="s">
        <v>121</v>
      </c>
      <c r="R115" s="251" t="s">
        <v>121</v>
      </c>
      <c r="S115" s="251" t="s">
        <v>121</v>
      </c>
      <c r="T115" s="255" t="s">
        <v>121</v>
      </c>
    </row>
    <row r="116" spans="2:20" s="1" customFormat="1" ht="17.100000000000001" customHeight="1">
      <c r="B116" s="246" t="s">
        <v>275</v>
      </c>
      <c r="C116" s="247" t="s">
        <v>46</v>
      </c>
      <c r="D116" s="247" t="s">
        <v>67</v>
      </c>
      <c r="E116" s="256" t="s">
        <v>276</v>
      </c>
      <c r="F116" s="249" t="s">
        <v>120</v>
      </c>
      <c r="G116" s="250" t="s">
        <v>121</v>
      </c>
      <c r="H116" s="251" t="s">
        <v>121</v>
      </c>
      <c r="I116" s="252" t="s">
        <v>121</v>
      </c>
      <c r="J116" s="253" t="s">
        <v>122</v>
      </c>
      <c r="K116" s="249" t="s">
        <v>121</v>
      </c>
      <c r="L116" s="254" t="s">
        <v>121</v>
      </c>
      <c r="M116" s="251" t="s">
        <v>121</v>
      </c>
      <c r="N116" s="251" t="s">
        <v>121</v>
      </c>
      <c r="O116" s="251" t="s">
        <v>121</v>
      </c>
      <c r="P116" s="251" t="s">
        <v>121</v>
      </c>
      <c r="Q116" s="251" t="s">
        <v>121</v>
      </c>
      <c r="R116" s="251" t="s">
        <v>121</v>
      </c>
      <c r="S116" s="251" t="s">
        <v>121</v>
      </c>
      <c r="T116" s="255" t="s">
        <v>121</v>
      </c>
    </row>
    <row r="117" spans="2:20" s="1" customFormat="1" ht="17.100000000000001" customHeight="1">
      <c r="B117" s="246" t="s">
        <v>277</v>
      </c>
      <c r="C117" s="247" t="s">
        <v>44</v>
      </c>
      <c r="D117" s="247" t="s">
        <v>67</v>
      </c>
      <c r="E117" s="256" t="s">
        <v>278</v>
      </c>
      <c r="F117" s="249" t="s">
        <v>120</v>
      </c>
      <c r="G117" s="250" t="s">
        <v>121</v>
      </c>
      <c r="H117" s="251" t="s">
        <v>121</v>
      </c>
      <c r="I117" s="252" t="s">
        <v>121</v>
      </c>
      <c r="J117" s="253" t="s">
        <v>122</v>
      </c>
      <c r="K117" s="249" t="s">
        <v>121</v>
      </c>
      <c r="L117" s="254" t="s">
        <v>121</v>
      </c>
      <c r="M117" s="251" t="s">
        <v>121</v>
      </c>
      <c r="N117" s="251" t="s">
        <v>121</v>
      </c>
      <c r="O117" s="251" t="s">
        <v>121</v>
      </c>
      <c r="P117" s="251" t="s">
        <v>121</v>
      </c>
      <c r="Q117" s="251" t="s">
        <v>121</v>
      </c>
      <c r="R117" s="251" t="s">
        <v>121</v>
      </c>
      <c r="S117" s="251" t="s">
        <v>121</v>
      </c>
      <c r="T117" s="255" t="s">
        <v>121</v>
      </c>
    </row>
    <row r="118" spans="2:20" s="1" customFormat="1" ht="17.100000000000001" customHeight="1">
      <c r="B118" s="246" t="s">
        <v>279</v>
      </c>
      <c r="C118" s="247" t="s">
        <v>42</v>
      </c>
      <c r="D118" s="247" t="s">
        <v>66</v>
      </c>
      <c r="E118" s="256" t="s">
        <v>280</v>
      </c>
      <c r="F118" s="249" t="s">
        <v>120</v>
      </c>
      <c r="G118" s="250" t="s">
        <v>121</v>
      </c>
      <c r="H118" s="251" t="s">
        <v>121</v>
      </c>
      <c r="I118" s="252" t="s">
        <v>121</v>
      </c>
      <c r="J118" s="253" t="s">
        <v>122</v>
      </c>
      <c r="K118" s="249" t="s">
        <v>121</v>
      </c>
      <c r="L118" s="254" t="s">
        <v>121</v>
      </c>
      <c r="M118" s="251" t="s">
        <v>121</v>
      </c>
      <c r="N118" s="251" t="s">
        <v>121</v>
      </c>
      <c r="O118" s="251" t="s">
        <v>121</v>
      </c>
      <c r="P118" s="251" t="s">
        <v>121</v>
      </c>
      <c r="Q118" s="251" t="s">
        <v>121</v>
      </c>
      <c r="R118" s="251" t="s">
        <v>121</v>
      </c>
      <c r="S118" s="251" t="s">
        <v>121</v>
      </c>
      <c r="T118" s="255" t="s">
        <v>121</v>
      </c>
    </row>
    <row r="119" spans="2:20" s="1" customFormat="1" ht="17.100000000000001" customHeight="1">
      <c r="B119" s="246" t="s">
        <v>281</v>
      </c>
      <c r="C119" s="247" t="s">
        <v>46</v>
      </c>
      <c r="D119" s="247" t="s">
        <v>67</v>
      </c>
      <c r="E119" s="256" t="s">
        <v>282</v>
      </c>
      <c r="F119" s="249" t="s">
        <v>113</v>
      </c>
      <c r="G119" s="250" t="s">
        <v>81</v>
      </c>
      <c r="H119" s="251" t="s">
        <v>114</v>
      </c>
      <c r="I119" s="252" t="s">
        <v>77</v>
      </c>
      <c r="J119" s="253" t="s">
        <v>115</v>
      </c>
      <c r="K119" s="249" t="s">
        <v>113</v>
      </c>
      <c r="L119" s="254" t="s">
        <v>116</v>
      </c>
      <c r="M119" s="251" t="s">
        <v>116</v>
      </c>
      <c r="N119" s="251" t="s">
        <v>116</v>
      </c>
      <c r="O119" s="251" t="s">
        <v>116</v>
      </c>
      <c r="P119" s="251" t="s">
        <v>117</v>
      </c>
      <c r="Q119" s="251" t="s">
        <v>116</v>
      </c>
      <c r="R119" s="251" t="s">
        <v>116</v>
      </c>
      <c r="S119" s="251" t="s">
        <v>116</v>
      </c>
      <c r="T119" s="255" t="s">
        <v>116</v>
      </c>
    </row>
    <row r="120" spans="2:20" ht="17.100000000000001" customHeight="1">
      <c r="B120" s="246" t="s">
        <v>283</v>
      </c>
      <c r="C120" s="247" t="s">
        <v>40</v>
      </c>
      <c r="D120" s="247" t="s">
        <v>67</v>
      </c>
      <c r="E120" s="256" t="s">
        <v>284</v>
      </c>
      <c r="F120" s="249" t="s">
        <v>113</v>
      </c>
      <c r="G120" s="250" t="s">
        <v>81</v>
      </c>
      <c r="H120" s="251" t="s">
        <v>131</v>
      </c>
      <c r="I120" s="252" t="s">
        <v>220</v>
      </c>
      <c r="J120" s="253" t="s">
        <v>115</v>
      </c>
      <c r="K120" s="249" t="s">
        <v>120</v>
      </c>
      <c r="L120" s="254" t="s">
        <v>121</v>
      </c>
      <c r="M120" s="251" t="s">
        <v>121</v>
      </c>
      <c r="N120" s="251" t="s">
        <v>121</v>
      </c>
      <c r="O120" s="251" t="s">
        <v>121</v>
      </c>
      <c r="P120" s="251" t="s">
        <v>121</v>
      </c>
      <c r="Q120" s="251" t="s">
        <v>121</v>
      </c>
      <c r="R120" s="251" t="s">
        <v>121</v>
      </c>
      <c r="S120" s="251" t="s">
        <v>121</v>
      </c>
      <c r="T120" s="255" t="s">
        <v>121</v>
      </c>
    </row>
    <row r="121" spans="2:20" ht="17.100000000000001" customHeight="1">
      <c r="B121" s="246" t="s">
        <v>285</v>
      </c>
      <c r="C121" s="247" t="s">
        <v>86</v>
      </c>
      <c r="D121" s="247" t="s">
        <v>67</v>
      </c>
      <c r="E121" s="248" t="s">
        <v>286</v>
      </c>
      <c r="F121" s="249" t="s">
        <v>113</v>
      </c>
      <c r="G121" s="250" t="s">
        <v>81</v>
      </c>
      <c r="H121" s="251" t="s">
        <v>165</v>
      </c>
      <c r="I121" s="252" t="s">
        <v>77</v>
      </c>
      <c r="J121" s="253" t="s">
        <v>115</v>
      </c>
      <c r="K121" s="249" t="s">
        <v>120</v>
      </c>
      <c r="L121" s="254" t="s">
        <v>121</v>
      </c>
      <c r="M121" s="251" t="s">
        <v>121</v>
      </c>
      <c r="N121" s="251" t="s">
        <v>121</v>
      </c>
      <c r="O121" s="251" t="s">
        <v>121</v>
      </c>
      <c r="P121" s="251" t="s">
        <v>121</v>
      </c>
      <c r="Q121" s="251" t="s">
        <v>121</v>
      </c>
      <c r="R121" s="251" t="s">
        <v>121</v>
      </c>
      <c r="S121" s="251" t="s">
        <v>121</v>
      </c>
      <c r="T121" s="255" t="s">
        <v>121</v>
      </c>
    </row>
    <row r="122" spans="2:20" s="1" customFormat="1" ht="17.100000000000001" customHeight="1">
      <c r="B122" s="246" t="s">
        <v>287</v>
      </c>
      <c r="C122" s="247" t="s">
        <v>42</v>
      </c>
      <c r="D122" s="247" t="s">
        <v>67</v>
      </c>
      <c r="E122" s="256" t="s">
        <v>288</v>
      </c>
      <c r="F122" s="249" t="s">
        <v>113</v>
      </c>
      <c r="G122" s="250" t="s">
        <v>82</v>
      </c>
      <c r="H122" s="251" t="s">
        <v>114</v>
      </c>
      <c r="I122" s="252" t="s">
        <v>77</v>
      </c>
      <c r="J122" s="253" t="s">
        <v>72</v>
      </c>
      <c r="K122" s="249" t="s">
        <v>113</v>
      </c>
      <c r="L122" s="254" t="s">
        <v>117</v>
      </c>
      <c r="M122" s="251" t="s">
        <v>116</v>
      </c>
      <c r="N122" s="251" t="s">
        <v>116</v>
      </c>
      <c r="O122" s="251" t="s">
        <v>117</v>
      </c>
      <c r="P122" s="251" t="s">
        <v>117</v>
      </c>
      <c r="Q122" s="251" t="s">
        <v>116</v>
      </c>
      <c r="R122" s="251" t="s">
        <v>117</v>
      </c>
      <c r="S122" s="251" t="s">
        <v>117</v>
      </c>
      <c r="T122" s="255" t="s">
        <v>116</v>
      </c>
    </row>
    <row r="123" spans="2:20" s="1" customFormat="1" ht="17.100000000000001" customHeight="1">
      <c r="B123" s="246" t="s">
        <v>289</v>
      </c>
      <c r="C123" s="247" t="s">
        <v>42</v>
      </c>
      <c r="D123" s="247" t="s">
        <v>67</v>
      </c>
      <c r="E123" s="256" t="s">
        <v>290</v>
      </c>
      <c r="F123" s="249" t="s">
        <v>120</v>
      </c>
      <c r="G123" s="250" t="s">
        <v>121</v>
      </c>
      <c r="H123" s="251" t="s">
        <v>121</v>
      </c>
      <c r="I123" s="252" t="s">
        <v>121</v>
      </c>
      <c r="J123" s="253" t="s">
        <v>122</v>
      </c>
      <c r="K123" s="249" t="s">
        <v>121</v>
      </c>
      <c r="L123" s="254" t="s">
        <v>121</v>
      </c>
      <c r="M123" s="251" t="s">
        <v>121</v>
      </c>
      <c r="N123" s="251" t="s">
        <v>121</v>
      </c>
      <c r="O123" s="251" t="s">
        <v>121</v>
      </c>
      <c r="P123" s="251" t="s">
        <v>121</v>
      </c>
      <c r="Q123" s="251" t="s">
        <v>121</v>
      </c>
      <c r="R123" s="251" t="s">
        <v>121</v>
      </c>
      <c r="S123" s="251" t="s">
        <v>121</v>
      </c>
      <c r="T123" s="255" t="s">
        <v>121</v>
      </c>
    </row>
    <row r="124" spans="2:20" ht="17.100000000000001" customHeight="1">
      <c r="B124" s="246" t="s">
        <v>291</v>
      </c>
      <c r="C124" s="247" t="s">
        <v>42</v>
      </c>
      <c r="D124" s="247" t="s">
        <v>67</v>
      </c>
      <c r="E124" s="256" t="s">
        <v>292</v>
      </c>
      <c r="F124" s="249" t="s">
        <v>113</v>
      </c>
      <c r="G124" s="250" t="s">
        <v>81</v>
      </c>
      <c r="H124" s="251" t="s">
        <v>165</v>
      </c>
      <c r="I124" s="252" t="s">
        <v>293</v>
      </c>
      <c r="J124" s="253" t="s">
        <v>72</v>
      </c>
      <c r="K124" s="249" t="s">
        <v>120</v>
      </c>
      <c r="L124" s="254" t="s">
        <v>121</v>
      </c>
      <c r="M124" s="251" t="s">
        <v>121</v>
      </c>
      <c r="N124" s="251" t="s">
        <v>121</v>
      </c>
      <c r="O124" s="251" t="s">
        <v>121</v>
      </c>
      <c r="P124" s="251" t="s">
        <v>121</v>
      </c>
      <c r="Q124" s="251" t="s">
        <v>121</v>
      </c>
      <c r="R124" s="251" t="s">
        <v>121</v>
      </c>
      <c r="S124" s="251" t="s">
        <v>121</v>
      </c>
      <c r="T124" s="255" t="s">
        <v>121</v>
      </c>
    </row>
    <row r="125" spans="2:20" s="1" customFormat="1" ht="17.100000000000001" customHeight="1">
      <c r="B125" s="246" t="s">
        <v>294</v>
      </c>
      <c r="C125" s="247" t="s">
        <v>46</v>
      </c>
      <c r="D125" s="247" t="s">
        <v>67</v>
      </c>
      <c r="E125" s="256" t="s">
        <v>295</v>
      </c>
      <c r="F125" s="249" t="s">
        <v>120</v>
      </c>
      <c r="G125" s="250" t="s">
        <v>121</v>
      </c>
      <c r="H125" s="251" t="s">
        <v>121</v>
      </c>
      <c r="I125" s="252" t="s">
        <v>121</v>
      </c>
      <c r="J125" s="253" t="s">
        <v>122</v>
      </c>
      <c r="K125" s="249" t="s">
        <v>121</v>
      </c>
      <c r="L125" s="254" t="s">
        <v>121</v>
      </c>
      <c r="M125" s="251" t="s">
        <v>121</v>
      </c>
      <c r="N125" s="251" t="s">
        <v>121</v>
      </c>
      <c r="O125" s="251" t="s">
        <v>121</v>
      </c>
      <c r="P125" s="251" t="s">
        <v>121</v>
      </c>
      <c r="Q125" s="251" t="s">
        <v>121</v>
      </c>
      <c r="R125" s="251" t="s">
        <v>121</v>
      </c>
      <c r="S125" s="251" t="s">
        <v>121</v>
      </c>
      <c r="T125" s="255" t="s">
        <v>121</v>
      </c>
    </row>
    <row r="126" spans="2:20" s="1" customFormat="1" ht="17.100000000000001" customHeight="1">
      <c r="B126" s="246" t="s">
        <v>296</v>
      </c>
      <c r="C126" s="247" t="s">
        <v>40</v>
      </c>
      <c r="D126" s="247" t="s">
        <v>67</v>
      </c>
      <c r="E126" s="256" t="s">
        <v>297</v>
      </c>
      <c r="F126" s="249" t="s">
        <v>113</v>
      </c>
      <c r="G126" s="250" t="s">
        <v>81</v>
      </c>
      <c r="H126" s="251" t="s">
        <v>114</v>
      </c>
      <c r="I126" s="252" t="s">
        <v>139</v>
      </c>
      <c r="J126" s="253" t="s">
        <v>115</v>
      </c>
      <c r="K126" s="249" t="s">
        <v>113</v>
      </c>
      <c r="L126" s="254" t="s">
        <v>116</v>
      </c>
      <c r="M126" s="251" t="s">
        <v>116</v>
      </c>
      <c r="N126" s="251" t="s">
        <v>116</v>
      </c>
      <c r="O126" s="251" t="s">
        <v>116</v>
      </c>
      <c r="P126" s="251" t="s">
        <v>117</v>
      </c>
      <c r="Q126" s="251" t="s">
        <v>117</v>
      </c>
      <c r="R126" s="251" t="s">
        <v>116</v>
      </c>
      <c r="S126" s="251" t="s">
        <v>116</v>
      </c>
      <c r="T126" s="255" t="s">
        <v>116</v>
      </c>
    </row>
    <row r="127" spans="2:20" s="1" customFormat="1" ht="17.100000000000001" customHeight="1">
      <c r="B127" s="246" t="s">
        <v>298</v>
      </c>
      <c r="C127" s="247" t="s">
        <v>42</v>
      </c>
      <c r="D127" s="247" t="s">
        <v>67</v>
      </c>
      <c r="E127" s="256" t="s">
        <v>299</v>
      </c>
      <c r="F127" s="249" t="s">
        <v>113</v>
      </c>
      <c r="G127" s="250" t="s">
        <v>81</v>
      </c>
      <c r="H127" s="251" t="s">
        <v>114</v>
      </c>
      <c r="I127" s="252" t="s">
        <v>77</v>
      </c>
      <c r="J127" s="253" t="s">
        <v>72</v>
      </c>
      <c r="K127" s="249" t="s">
        <v>113</v>
      </c>
      <c r="L127" s="254" t="s">
        <v>116</v>
      </c>
      <c r="M127" s="251" t="s">
        <v>117</v>
      </c>
      <c r="N127" s="251" t="s">
        <v>116</v>
      </c>
      <c r="O127" s="251" t="s">
        <v>117</v>
      </c>
      <c r="P127" s="251" t="s">
        <v>117</v>
      </c>
      <c r="Q127" s="251" t="s">
        <v>116</v>
      </c>
      <c r="R127" s="251" t="s">
        <v>116</v>
      </c>
      <c r="S127" s="251" t="s">
        <v>117</v>
      </c>
      <c r="T127" s="255" t="s">
        <v>117</v>
      </c>
    </row>
    <row r="128" spans="2:20" s="1" customFormat="1" ht="17.100000000000001" customHeight="1">
      <c r="B128" s="246" t="s">
        <v>300</v>
      </c>
      <c r="C128" s="247" t="s">
        <v>46</v>
      </c>
      <c r="D128" s="247" t="s">
        <v>67</v>
      </c>
      <c r="E128" s="256" t="s">
        <v>301</v>
      </c>
      <c r="F128" s="249" t="s">
        <v>120</v>
      </c>
      <c r="G128" s="250" t="s">
        <v>121</v>
      </c>
      <c r="H128" s="251" t="s">
        <v>121</v>
      </c>
      <c r="I128" s="252" t="s">
        <v>121</v>
      </c>
      <c r="J128" s="253" t="s">
        <v>122</v>
      </c>
      <c r="K128" s="249" t="s">
        <v>121</v>
      </c>
      <c r="L128" s="254" t="s">
        <v>121</v>
      </c>
      <c r="M128" s="251" t="s">
        <v>121</v>
      </c>
      <c r="N128" s="251" t="s">
        <v>121</v>
      </c>
      <c r="O128" s="251" t="s">
        <v>121</v>
      </c>
      <c r="P128" s="251" t="s">
        <v>121</v>
      </c>
      <c r="Q128" s="251" t="s">
        <v>121</v>
      </c>
      <c r="R128" s="251" t="s">
        <v>121</v>
      </c>
      <c r="S128" s="251" t="s">
        <v>121</v>
      </c>
      <c r="T128" s="255" t="s">
        <v>121</v>
      </c>
    </row>
    <row r="129" spans="2:20" ht="17.100000000000001" customHeight="1">
      <c r="B129" s="246" t="s">
        <v>302</v>
      </c>
      <c r="C129" s="247" t="s">
        <v>86</v>
      </c>
      <c r="D129" s="247" t="s">
        <v>67</v>
      </c>
      <c r="E129" s="248" t="s">
        <v>303</v>
      </c>
      <c r="F129" s="249" t="s">
        <v>113</v>
      </c>
      <c r="G129" s="250" t="s">
        <v>81</v>
      </c>
      <c r="H129" s="251" t="s">
        <v>165</v>
      </c>
      <c r="I129" s="252" t="s">
        <v>304</v>
      </c>
      <c r="J129" s="253" t="s">
        <v>72</v>
      </c>
      <c r="K129" s="249" t="s">
        <v>120</v>
      </c>
      <c r="L129" s="254" t="s">
        <v>121</v>
      </c>
      <c r="M129" s="251" t="s">
        <v>121</v>
      </c>
      <c r="N129" s="251" t="s">
        <v>121</v>
      </c>
      <c r="O129" s="251" t="s">
        <v>121</v>
      </c>
      <c r="P129" s="251" t="s">
        <v>121</v>
      </c>
      <c r="Q129" s="251" t="s">
        <v>121</v>
      </c>
      <c r="R129" s="251" t="s">
        <v>121</v>
      </c>
      <c r="S129" s="251" t="s">
        <v>121</v>
      </c>
      <c r="T129" s="255" t="s">
        <v>121</v>
      </c>
    </row>
    <row r="130" spans="2:20" ht="17.100000000000001" customHeight="1">
      <c r="B130" s="246" t="s">
        <v>305</v>
      </c>
      <c r="C130" s="247" t="s">
        <v>86</v>
      </c>
      <c r="D130" s="247" t="s">
        <v>67</v>
      </c>
      <c r="E130" s="248" t="s">
        <v>306</v>
      </c>
      <c r="F130" s="249" t="s">
        <v>113</v>
      </c>
      <c r="G130" s="250" t="s">
        <v>81</v>
      </c>
      <c r="H130" s="251" t="s">
        <v>165</v>
      </c>
      <c r="I130" s="252" t="s">
        <v>77</v>
      </c>
      <c r="J130" s="253" t="s">
        <v>115</v>
      </c>
      <c r="K130" s="249" t="s">
        <v>120</v>
      </c>
      <c r="L130" s="254" t="s">
        <v>121</v>
      </c>
      <c r="M130" s="251" t="s">
        <v>121</v>
      </c>
      <c r="N130" s="251" t="s">
        <v>121</v>
      </c>
      <c r="O130" s="251" t="s">
        <v>121</v>
      </c>
      <c r="P130" s="251" t="s">
        <v>121</v>
      </c>
      <c r="Q130" s="251" t="s">
        <v>121</v>
      </c>
      <c r="R130" s="251" t="s">
        <v>121</v>
      </c>
      <c r="S130" s="251" t="s">
        <v>121</v>
      </c>
      <c r="T130" s="255" t="s">
        <v>121</v>
      </c>
    </row>
    <row r="131" spans="2:20" s="1" customFormat="1" ht="17.100000000000001" customHeight="1">
      <c r="B131" s="246" t="s">
        <v>307</v>
      </c>
      <c r="C131" s="247" t="s">
        <v>88</v>
      </c>
      <c r="D131" s="247" t="s">
        <v>66</v>
      </c>
      <c r="E131" s="248" t="s">
        <v>308</v>
      </c>
      <c r="F131" s="249" t="s">
        <v>120</v>
      </c>
      <c r="G131" s="250" t="s">
        <v>121</v>
      </c>
      <c r="H131" s="251" t="s">
        <v>121</v>
      </c>
      <c r="I131" s="252" t="s">
        <v>121</v>
      </c>
      <c r="J131" s="253" t="s">
        <v>122</v>
      </c>
      <c r="K131" s="249" t="s">
        <v>121</v>
      </c>
      <c r="L131" s="254" t="s">
        <v>121</v>
      </c>
      <c r="M131" s="251" t="s">
        <v>121</v>
      </c>
      <c r="N131" s="251" t="s">
        <v>121</v>
      </c>
      <c r="O131" s="251" t="s">
        <v>121</v>
      </c>
      <c r="P131" s="251" t="s">
        <v>121</v>
      </c>
      <c r="Q131" s="251" t="s">
        <v>121</v>
      </c>
      <c r="R131" s="251" t="s">
        <v>121</v>
      </c>
      <c r="S131" s="251" t="s">
        <v>121</v>
      </c>
      <c r="T131" s="255" t="s">
        <v>121</v>
      </c>
    </row>
    <row r="132" spans="2:20" ht="17.100000000000001" customHeight="1">
      <c r="B132" s="246" t="s">
        <v>309</v>
      </c>
      <c r="C132" s="247" t="s">
        <v>86</v>
      </c>
      <c r="D132" s="247" t="s">
        <v>67</v>
      </c>
      <c r="E132" s="257" t="s">
        <v>310</v>
      </c>
      <c r="F132" s="249" t="s">
        <v>113</v>
      </c>
      <c r="G132" s="250" t="s">
        <v>81</v>
      </c>
      <c r="H132" s="251" t="s">
        <v>165</v>
      </c>
      <c r="I132" s="252" t="s">
        <v>220</v>
      </c>
      <c r="J132" s="253" t="s">
        <v>115</v>
      </c>
      <c r="K132" s="249" t="s">
        <v>120</v>
      </c>
      <c r="L132" s="254" t="s">
        <v>121</v>
      </c>
      <c r="M132" s="251" t="s">
        <v>121</v>
      </c>
      <c r="N132" s="251" t="s">
        <v>121</v>
      </c>
      <c r="O132" s="251" t="s">
        <v>121</v>
      </c>
      <c r="P132" s="251" t="s">
        <v>121</v>
      </c>
      <c r="Q132" s="251" t="s">
        <v>121</v>
      </c>
      <c r="R132" s="251" t="s">
        <v>121</v>
      </c>
      <c r="S132" s="251" t="s">
        <v>121</v>
      </c>
      <c r="T132" s="255" t="s">
        <v>121</v>
      </c>
    </row>
    <row r="133" spans="2:20" s="1" customFormat="1" ht="17.100000000000001" customHeight="1">
      <c r="B133" s="246" t="s">
        <v>311</v>
      </c>
      <c r="C133" s="247" t="s">
        <v>86</v>
      </c>
      <c r="D133" s="247" t="s">
        <v>67</v>
      </c>
      <c r="E133" s="248" t="s">
        <v>312</v>
      </c>
      <c r="F133" s="249" t="s">
        <v>113</v>
      </c>
      <c r="G133" s="250" t="s">
        <v>81</v>
      </c>
      <c r="H133" s="251" t="s">
        <v>114</v>
      </c>
      <c r="I133" s="269" t="s">
        <v>313</v>
      </c>
      <c r="J133" s="253" t="s">
        <v>115</v>
      </c>
      <c r="K133" s="249" t="s">
        <v>113</v>
      </c>
      <c r="L133" s="254" t="s">
        <v>116</v>
      </c>
      <c r="M133" s="251" t="s">
        <v>116</v>
      </c>
      <c r="N133" s="251" t="s">
        <v>116</v>
      </c>
      <c r="O133" s="251" t="s">
        <v>116</v>
      </c>
      <c r="P133" s="251" t="s">
        <v>117</v>
      </c>
      <c r="Q133" s="251" t="s">
        <v>116</v>
      </c>
      <c r="R133" s="251" t="s">
        <v>117</v>
      </c>
      <c r="S133" s="251" t="s">
        <v>116</v>
      </c>
      <c r="T133" s="255" t="s">
        <v>116</v>
      </c>
    </row>
    <row r="134" spans="2:20" ht="17.100000000000001" customHeight="1">
      <c r="B134" s="246" t="s">
        <v>314</v>
      </c>
      <c r="C134" s="247" t="s">
        <v>42</v>
      </c>
      <c r="D134" s="247" t="s">
        <v>67</v>
      </c>
      <c r="E134" s="256" t="s">
        <v>315</v>
      </c>
      <c r="F134" s="249" t="s">
        <v>113</v>
      </c>
      <c r="G134" s="250" t="s">
        <v>81</v>
      </c>
      <c r="H134" s="251" t="s">
        <v>165</v>
      </c>
      <c r="I134" s="252" t="s">
        <v>316</v>
      </c>
      <c r="J134" s="253" t="s">
        <v>73</v>
      </c>
      <c r="K134" s="249" t="s">
        <v>120</v>
      </c>
      <c r="L134" s="254" t="s">
        <v>121</v>
      </c>
      <c r="M134" s="251" t="s">
        <v>121</v>
      </c>
      <c r="N134" s="251" t="s">
        <v>121</v>
      </c>
      <c r="O134" s="251" t="s">
        <v>121</v>
      </c>
      <c r="P134" s="251" t="s">
        <v>121</v>
      </c>
      <c r="Q134" s="251" t="s">
        <v>121</v>
      </c>
      <c r="R134" s="251" t="s">
        <v>121</v>
      </c>
      <c r="S134" s="251" t="s">
        <v>121</v>
      </c>
      <c r="T134" s="255" t="s">
        <v>121</v>
      </c>
    </row>
    <row r="135" spans="2:20" s="1" customFormat="1" ht="17.100000000000001" customHeight="1">
      <c r="B135" s="246" t="s">
        <v>317</v>
      </c>
      <c r="C135" s="247" t="s">
        <v>48</v>
      </c>
      <c r="D135" s="247" t="s">
        <v>67</v>
      </c>
      <c r="E135" s="256" t="s">
        <v>318</v>
      </c>
      <c r="F135" s="249" t="s">
        <v>120</v>
      </c>
      <c r="G135" s="250" t="s">
        <v>121</v>
      </c>
      <c r="H135" s="251" t="s">
        <v>121</v>
      </c>
      <c r="I135" s="252" t="s">
        <v>121</v>
      </c>
      <c r="J135" s="253" t="s">
        <v>122</v>
      </c>
      <c r="K135" s="249" t="s">
        <v>121</v>
      </c>
      <c r="L135" s="254" t="s">
        <v>121</v>
      </c>
      <c r="M135" s="251" t="s">
        <v>121</v>
      </c>
      <c r="N135" s="251" t="s">
        <v>121</v>
      </c>
      <c r="O135" s="251" t="s">
        <v>121</v>
      </c>
      <c r="P135" s="251" t="s">
        <v>121</v>
      </c>
      <c r="Q135" s="251" t="s">
        <v>121</v>
      </c>
      <c r="R135" s="251" t="s">
        <v>121</v>
      </c>
      <c r="S135" s="251" t="s">
        <v>121</v>
      </c>
      <c r="T135" s="255" t="s">
        <v>121</v>
      </c>
    </row>
    <row r="136" spans="2:20" s="1" customFormat="1" ht="17.100000000000001" customHeight="1">
      <c r="B136" s="246" t="s">
        <v>319</v>
      </c>
      <c r="C136" s="247" t="s">
        <v>86</v>
      </c>
      <c r="D136" s="247" t="s">
        <v>67</v>
      </c>
      <c r="E136" s="257" t="s">
        <v>320</v>
      </c>
      <c r="F136" s="249" t="s">
        <v>113</v>
      </c>
      <c r="G136" s="250" t="s">
        <v>81</v>
      </c>
      <c r="H136" s="251" t="s">
        <v>114</v>
      </c>
      <c r="I136" s="252" t="s">
        <v>77</v>
      </c>
      <c r="J136" s="253" t="s">
        <v>115</v>
      </c>
      <c r="K136" s="249" t="s">
        <v>113</v>
      </c>
      <c r="L136" s="254" t="s">
        <v>116</v>
      </c>
      <c r="M136" s="251" t="s">
        <v>117</v>
      </c>
      <c r="N136" s="251" t="s">
        <v>116</v>
      </c>
      <c r="O136" s="251" t="s">
        <v>117</v>
      </c>
      <c r="P136" s="251" t="s">
        <v>117</v>
      </c>
      <c r="Q136" s="251" t="s">
        <v>117</v>
      </c>
      <c r="R136" s="251" t="s">
        <v>116</v>
      </c>
      <c r="S136" s="251" t="s">
        <v>116</v>
      </c>
      <c r="T136" s="255" t="s">
        <v>116</v>
      </c>
    </row>
    <row r="137" spans="2:20" s="1" customFormat="1" ht="17.100000000000001" customHeight="1">
      <c r="B137" s="246" t="s">
        <v>321</v>
      </c>
      <c r="C137" s="247" t="s">
        <v>42</v>
      </c>
      <c r="D137" s="247" t="s">
        <v>67</v>
      </c>
      <c r="E137" s="256" t="s">
        <v>322</v>
      </c>
      <c r="F137" s="249" t="s">
        <v>120</v>
      </c>
      <c r="G137" s="250" t="s">
        <v>121</v>
      </c>
      <c r="H137" s="251" t="s">
        <v>121</v>
      </c>
      <c r="I137" s="252" t="s">
        <v>121</v>
      </c>
      <c r="J137" s="253" t="s">
        <v>122</v>
      </c>
      <c r="K137" s="249" t="s">
        <v>121</v>
      </c>
      <c r="L137" s="254" t="s">
        <v>121</v>
      </c>
      <c r="M137" s="251" t="s">
        <v>121</v>
      </c>
      <c r="N137" s="251" t="s">
        <v>121</v>
      </c>
      <c r="O137" s="251" t="s">
        <v>121</v>
      </c>
      <c r="P137" s="251" t="s">
        <v>121</v>
      </c>
      <c r="Q137" s="251" t="s">
        <v>121</v>
      </c>
      <c r="R137" s="251" t="s">
        <v>121</v>
      </c>
      <c r="S137" s="251" t="s">
        <v>121</v>
      </c>
      <c r="T137" s="255" t="s">
        <v>121</v>
      </c>
    </row>
    <row r="138" spans="2:20" s="1" customFormat="1" ht="17.100000000000001" customHeight="1">
      <c r="B138" s="246" t="s">
        <v>323</v>
      </c>
      <c r="C138" s="247" t="s">
        <v>86</v>
      </c>
      <c r="D138" s="247" t="s">
        <v>67</v>
      </c>
      <c r="E138" s="248" t="s">
        <v>324</v>
      </c>
      <c r="F138" s="249" t="s">
        <v>113</v>
      </c>
      <c r="G138" s="250" t="s">
        <v>81</v>
      </c>
      <c r="H138" s="251" t="s">
        <v>325</v>
      </c>
      <c r="I138" s="252" t="s">
        <v>77</v>
      </c>
      <c r="J138" s="253" t="s">
        <v>115</v>
      </c>
      <c r="K138" s="249" t="s">
        <v>113</v>
      </c>
      <c r="L138" s="254" t="s">
        <v>116</v>
      </c>
      <c r="M138" s="251" t="s">
        <v>116</v>
      </c>
      <c r="N138" s="251" t="s">
        <v>116</v>
      </c>
      <c r="O138" s="251" t="s">
        <v>117</v>
      </c>
      <c r="P138" s="251" t="s">
        <v>117</v>
      </c>
      <c r="Q138" s="251" t="s">
        <v>116</v>
      </c>
      <c r="R138" s="251" t="s">
        <v>116</v>
      </c>
      <c r="S138" s="251" t="s">
        <v>116</v>
      </c>
      <c r="T138" s="255" t="s">
        <v>116</v>
      </c>
    </row>
    <row r="139" spans="2:20" ht="17.100000000000001" customHeight="1">
      <c r="B139" s="246" t="s">
        <v>326</v>
      </c>
      <c r="C139" s="247" t="s">
        <v>86</v>
      </c>
      <c r="D139" s="247" t="s">
        <v>67</v>
      </c>
      <c r="E139" s="248" t="s">
        <v>327</v>
      </c>
      <c r="F139" s="249" t="s">
        <v>113</v>
      </c>
      <c r="G139" s="250" t="s">
        <v>81</v>
      </c>
      <c r="H139" s="251" t="s">
        <v>165</v>
      </c>
      <c r="I139" s="252" t="s">
        <v>77</v>
      </c>
      <c r="J139" s="253" t="s">
        <v>115</v>
      </c>
      <c r="K139" s="249" t="s">
        <v>120</v>
      </c>
      <c r="L139" s="254" t="s">
        <v>121</v>
      </c>
      <c r="M139" s="251" t="s">
        <v>121</v>
      </c>
      <c r="N139" s="251" t="s">
        <v>121</v>
      </c>
      <c r="O139" s="251" t="s">
        <v>121</v>
      </c>
      <c r="P139" s="251" t="s">
        <v>121</v>
      </c>
      <c r="Q139" s="251" t="s">
        <v>121</v>
      </c>
      <c r="R139" s="251" t="s">
        <v>121</v>
      </c>
      <c r="S139" s="251" t="s">
        <v>121</v>
      </c>
      <c r="T139" s="255" t="s">
        <v>121</v>
      </c>
    </row>
    <row r="140" spans="2:20" ht="17.100000000000001" customHeight="1">
      <c r="B140" s="246" t="s">
        <v>328</v>
      </c>
      <c r="C140" s="247" t="s">
        <v>44</v>
      </c>
      <c r="D140" s="247" t="s">
        <v>67</v>
      </c>
      <c r="E140" s="256" t="s">
        <v>329</v>
      </c>
      <c r="F140" s="249" t="s">
        <v>113</v>
      </c>
      <c r="G140" s="250" t="s">
        <v>81</v>
      </c>
      <c r="H140" s="251" t="s">
        <v>165</v>
      </c>
      <c r="I140" s="252" t="s">
        <v>77</v>
      </c>
      <c r="J140" s="253" t="s">
        <v>72</v>
      </c>
      <c r="K140" s="249" t="s">
        <v>120</v>
      </c>
      <c r="L140" s="254" t="s">
        <v>121</v>
      </c>
      <c r="M140" s="251" t="s">
        <v>121</v>
      </c>
      <c r="N140" s="251" t="s">
        <v>121</v>
      </c>
      <c r="O140" s="251" t="s">
        <v>121</v>
      </c>
      <c r="P140" s="251" t="s">
        <v>121</v>
      </c>
      <c r="Q140" s="251" t="s">
        <v>121</v>
      </c>
      <c r="R140" s="251" t="s">
        <v>121</v>
      </c>
      <c r="S140" s="251" t="s">
        <v>121</v>
      </c>
      <c r="T140" s="255" t="s">
        <v>121</v>
      </c>
    </row>
    <row r="141" spans="2:20" s="1" customFormat="1" ht="17.100000000000001" customHeight="1">
      <c r="B141" s="246" t="s">
        <v>330</v>
      </c>
      <c r="C141" s="247" t="s">
        <v>42</v>
      </c>
      <c r="D141" s="247" t="s">
        <v>67</v>
      </c>
      <c r="E141" s="256" t="s">
        <v>331</v>
      </c>
      <c r="F141" s="249" t="s">
        <v>113</v>
      </c>
      <c r="G141" s="250" t="s">
        <v>82</v>
      </c>
      <c r="H141" s="251" t="s">
        <v>114</v>
      </c>
      <c r="I141" s="252" t="s">
        <v>166</v>
      </c>
      <c r="J141" s="253" t="s">
        <v>115</v>
      </c>
      <c r="K141" s="249" t="s">
        <v>113</v>
      </c>
      <c r="L141" s="254" t="s">
        <v>117</v>
      </c>
      <c r="M141" s="251" t="s">
        <v>116</v>
      </c>
      <c r="N141" s="251" t="s">
        <v>117</v>
      </c>
      <c r="O141" s="251" t="s">
        <v>117</v>
      </c>
      <c r="P141" s="251" t="s">
        <v>117</v>
      </c>
      <c r="Q141" s="251" t="s">
        <v>116</v>
      </c>
      <c r="R141" s="251" t="s">
        <v>117</v>
      </c>
      <c r="S141" s="251" t="s">
        <v>116</v>
      </c>
      <c r="T141" s="255" t="s">
        <v>116</v>
      </c>
    </row>
    <row r="142" spans="2:20" ht="17.100000000000001" customHeight="1">
      <c r="B142" s="246" t="s">
        <v>332</v>
      </c>
      <c r="C142" s="247" t="s">
        <v>88</v>
      </c>
      <c r="D142" s="247" t="s">
        <v>66</v>
      </c>
      <c r="E142" s="256" t="s">
        <v>333</v>
      </c>
      <c r="F142" s="249" t="s">
        <v>113</v>
      </c>
      <c r="G142" s="250" t="s">
        <v>81</v>
      </c>
      <c r="H142" s="251" t="s">
        <v>131</v>
      </c>
      <c r="I142" s="252" t="s">
        <v>77</v>
      </c>
      <c r="J142" s="253" t="s">
        <v>115</v>
      </c>
      <c r="K142" s="249" t="s">
        <v>120</v>
      </c>
      <c r="L142" s="254" t="s">
        <v>121</v>
      </c>
      <c r="M142" s="251" t="s">
        <v>121</v>
      </c>
      <c r="N142" s="251" t="s">
        <v>121</v>
      </c>
      <c r="O142" s="251" t="s">
        <v>121</v>
      </c>
      <c r="P142" s="251" t="s">
        <v>121</v>
      </c>
      <c r="Q142" s="251" t="s">
        <v>121</v>
      </c>
      <c r="R142" s="251" t="s">
        <v>121</v>
      </c>
      <c r="S142" s="251" t="s">
        <v>121</v>
      </c>
      <c r="T142" s="255" t="s">
        <v>121</v>
      </c>
    </row>
    <row r="143" spans="2:20" ht="17.100000000000001" customHeight="1">
      <c r="B143" s="246" t="s">
        <v>334</v>
      </c>
      <c r="C143" s="247" t="s">
        <v>42</v>
      </c>
      <c r="D143" s="247" t="s">
        <v>67</v>
      </c>
      <c r="E143" s="256" t="s">
        <v>335</v>
      </c>
      <c r="F143" s="249" t="s">
        <v>113</v>
      </c>
      <c r="G143" s="250" t="s">
        <v>81</v>
      </c>
      <c r="H143" s="251" t="s">
        <v>165</v>
      </c>
      <c r="I143" s="252" t="s">
        <v>77</v>
      </c>
      <c r="J143" s="253" t="s">
        <v>115</v>
      </c>
      <c r="K143" s="249" t="s">
        <v>120</v>
      </c>
      <c r="L143" s="254" t="s">
        <v>121</v>
      </c>
      <c r="M143" s="251" t="s">
        <v>121</v>
      </c>
      <c r="N143" s="251" t="s">
        <v>121</v>
      </c>
      <c r="O143" s="251" t="s">
        <v>121</v>
      </c>
      <c r="P143" s="251" t="s">
        <v>121</v>
      </c>
      <c r="Q143" s="251" t="s">
        <v>121</v>
      </c>
      <c r="R143" s="251" t="s">
        <v>121</v>
      </c>
      <c r="S143" s="251" t="s">
        <v>121</v>
      </c>
      <c r="T143" s="255" t="s">
        <v>121</v>
      </c>
    </row>
    <row r="144" spans="2:20" s="1" customFormat="1" ht="17.100000000000001" customHeight="1">
      <c r="B144" s="246" t="s">
        <v>336</v>
      </c>
      <c r="C144" s="247" t="s">
        <v>40</v>
      </c>
      <c r="D144" s="247" t="s">
        <v>67</v>
      </c>
      <c r="E144" s="248" t="s">
        <v>337</v>
      </c>
      <c r="F144" s="249" t="s">
        <v>120</v>
      </c>
      <c r="G144" s="250" t="s">
        <v>121</v>
      </c>
      <c r="H144" s="251" t="s">
        <v>121</v>
      </c>
      <c r="I144" s="252" t="s">
        <v>121</v>
      </c>
      <c r="J144" s="253" t="s">
        <v>122</v>
      </c>
      <c r="K144" s="249" t="s">
        <v>121</v>
      </c>
      <c r="L144" s="254" t="s">
        <v>121</v>
      </c>
      <c r="M144" s="251" t="s">
        <v>121</v>
      </c>
      <c r="N144" s="251" t="s">
        <v>121</v>
      </c>
      <c r="O144" s="251" t="s">
        <v>121</v>
      </c>
      <c r="P144" s="251" t="s">
        <v>121</v>
      </c>
      <c r="Q144" s="251" t="s">
        <v>121</v>
      </c>
      <c r="R144" s="251" t="s">
        <v>121</v>
      </c>
      <c r="S144" s="251" t="s">
        <v>121</v>
      </c>
      <c r="T144" s="255" t="s">
        <v>121</v>
      </c>
    </row>
    <row r="145" spans="2:20" s="1" customFormat="1" ht="17.100000000000001" customHeight="1">
      <c r="B145" s="246" t="s">
        <v>338</v>
      </c>
      <c r="C145" s="247" t="s">
        <v>46</v>
      </c>
      <c r="D145" s="247" t="s">
        <v>67</v>
      </c>
      <c r="E145" s="248" t="s">
        <v>339</v>
      </c>
      <c r="F145" s="249" t="s">
        <v>113</v>
      </c>
      <c r="G145" s="250" t="s">
        <v>81</v>
      </c>
      <c r="H145" s="251" t="s">
        <v>256</v>
      </c>
      <c r="I145" s="252" t="s">
        <v>77</v>
      </c>
      <c r="J145" s="253" t="s">
        <v>115</v>
      </c>
      <c r="K145" s="249" t="s">
        <v>113</v>
      </c>
      <c r="L145" s="254" t="s">
        <v>116</v>
      </c>
      <c r="M145" s="251" t="s">
        <v>116</v>
      </c>
      <c r="N145" s="251" t="s">
        <v>116</v>
      </c>
      <c r="O145" s="251" t="s">
        <v>116</v>
      </c>
      <c r="P145" s="251" t="s">
        <v>117</v>
      </c>
      <c r="Q145" s="251" t="s">
        <v>116</v>
      </c>
      <c r="R145" s="251" t="s">
        <v>116</v>
      </c>
      <c r="S145" s="251" t="s">
        <v>117</v>
      </c>
      <c r="T145" s="255" t="s">
        <v>116</v>
      </c>
    </row>
    <row r="146" spans="2:20" ht="17.100000000000001" customHeight="1">
      <c r="B146" s="246" t="s">
        <v>340</v>
      </c>
      <c r="C146" s="247" t="s">
        <v>86</v>
      </c>
      <c r="D146" s="247" t="s">
        <v>67</v>
      </c>
      <c r="E146" s="248" t="s">
        <v>341</v>
      </c>
      <c r="F146" s="249" t="s">
        <v>113</v>
      </c>
      <c r="G146" s="250" t="s">
        <v>81</v>
      </c>
      <c r="H146" s="251" t="s">
        <v>131</v>
      </c>
      <c r="I146" s="252" t="s">
        <v>223</v>
      </c>
      <c r="J146" s="253" t="s">
        <v>115</v>
      </c>
      <c r="K146" s="249" t="s">
        <v>120</v>
      </c>
      <c r="L146" s="254" t="s">
        <v>121</v>
      </c>
      <c r="M146" s="251" t="s">
        <v>121</v>
      </c>
      <c r="N146" s="251" t="s">
        <v>121</v>
      </c>
      <c r="O146" s="251" t="s">
        <v>121</v>
      </c>
      <c r="P146" s="251" t="s">
        <v>121</v>
      </c>
      <c r="Q146" s="251" t="s">
        <v>121</v>
      </c>
      <c r="R146" s="251" t="s">
        <v>121</v>
      </c>
      <c r="S146" s="251" t="s">
        <v>121</v>
      </c>
      <c r="T146" s="255" t="s">
        <v>121</v>
      </c>
    </row>
    <row r="147" spans="2:20" s="1" customFormat="1" ht="17.100000000000001" customHeight="1">
      <c r="B147" s="246" t="s">
        <v>342</v>
      </c>
      <c r="C147" s="247" t="s">
        <v>42</v>
      </c>
      <c r="D147" s="247" t="s">
        <v>67</v>
      </c>
      <c r="E147" s="256" t="s">
        <v>343</v>
      </c>
      <c r="F147" s="249" t="s">
        <v>113</v>
      </c>
      <c r="G147" s="250" t="s">
        <v>82</v>
      </c>
      <c r="H147" s="251" t="s">
        <v>114</v>
      </c>
      <c r="I147" s="252" t="s">
        <v>166</v>
      </c>
      <c r="J147" s="253" t="s">
        <v>115</v>
      </c>
      <c r="K147" s="249" t="s">
        <v>113</v>
      </c>
      <c r="L147" s="254" t="s">
        <v>116</v>
      </c>
      <c r="M147" s="251" t="s">
        <v>117</v>
      </c>
      <c r="N147" s="251" t="s">
        <v>116</v>
      </c>
      <c r="O147" s="251" t="s">
        <v>117</v>
      </c>
      <c r="P147" s="251" t="s">
        <v>117</v>
      </c>
      <c r="Q147" s="251" t="s">
        <v>116</v>
      </c>
      <c r="R147" s="251" t="s">
        <v>116</v>
      </c>
      <c r="S147" s="251" t="s">
        <v>117</v>
      </c>
      <c r="T147" s="255" t="s">
        <v>116</v>
      </c>
    </row>
    <row r="148" spans="2:20" s="1" customFormat="1" ht="17.100000000000001" customHeight="1">
      <c r="B148" s="246" t="s">
        <v>344</v>
      </c>
      <c r="C148" s="247" t="s">
        <v>86</v>
      </c>
      <c r="D148" s="247" t="s">
        <v>67</v>
      </c>
      <c r="E148" s="248" t="s">
        <v>345</v>
      </c>
      <c r="F148" s="249" t="s">
        <v>113</v>
      </c>
      <c r="G148" s="250" t="s">
        <v>81</v>
      </c>
      <c r="H148" s="251" t="s">
        <v>114</v>
      </c>
      <c r="I148" s="252" t="s">
        <v>346</v>
      </c>
      <c r="J148" s="253" t="s">
        <v>115</v>
      </c>
      <c r="K148" s="249" t="s">
        <v>113</v>
      </c>
      <c r="L148" s="254" t="s">
        <v>116</v>
      </c>
      <c r="M148" s="251" t="s">
        <v>116</v>
      </c>
      <c r="N148" s="251" t="s">
        <v>116</v>
      </c>
      <c r="O148" s="251" t="s">
        <v>116</v>
      </c>
      <c r="P148" s="251" t="s">
        <v>117</v>
      </c>
      <c r="Q148" s="251" t="s">
        <v>116</v>
      </c>
      <c r="R148" s="251" t="s">
        <v>116</v>
      </c>
      <c r="S148" s="251" t="s">
        <v>116</v>
      </c>
      <c r="T148" s="255" t="s">
        <v>116</v>
      </c>
    </row>
    <row r="149" spans="2:20" s="1" customFormat="1" ht="17.100000000000001" customHeight="1">
      <c r="B149" s="246" t="s">
        <v>347</v>
      </c>
      <c r="C149" s="247" t="s">
        <v>42</v>
      </c>
      <c r="D149" s="247" t="s">
        <v>67</v>
      </c>
      <c r="E149" s="256" t="s">
        <v>348</v>
      </c>
      <c r="F149" s="249" t="s">
        <v>113</v>
      </c>
      <c r="G149" s="250" t="s">
        <v>82</v>
      </c>
      <c r="H149" s="251" t="s">
        <v>114</v>
      </c>
      <c r="I149" s="252" t="s">
        <v>139</v>
      </c>
      <c r="J149" s="253" t="s">
        <v>115</v>
      </c>
      <c r="K149" s="249" t="s">
        <v>113</v>
      </c>
      <c r="L149" s="254" t="s">
        <v>116</v>
      </c>
      <c r="M149" s="251" t="s">
        <v>116</v>
      </c>
      <c r="N149" s="251" t="s">
        <v>117</v>
      </c>
      <c r="O149" s="251" t="s">
        <v>117</v>
      </c>
      <c r="P149" s="251" t="s">
        <v>117</v>
      </c>
      <c r="Q149" s="251" t="s">
        <v>117</v>
      </c>
      <c r="R149" s="251" t="s">
        <v>116</v>
      </c>
      <c r="S149" s="251" t="s">
        <v>116</v>
      </c>
      <c r="T149" s="255" t="s">
        <v>116</v>
      </c>
    </row>
    <row r="150" spans="2:20" ht="17.100000000000001" customHeight="1">
      <c r="B150" s="246" t="s">
        <v>349</v>
      </c>
      <c r="C150" s="247" t="s">
        <v>48</v>
      </c>
      <c r="D150" s="247" t="s">
        <v>67</v>
      </c>
      <c r="E150" s="256" t="s">
        <v>350</v>
      </c>
      <c r="F150" s="249" t="s">
        <v>113</v>
      </c>
      <c r="G150" s="250" t="s">
        <v>81</v>
      </c>
      <c r="H150" s="251" t="s">
        <v>165</v>
      </c>
      <c r="I150" s="252" t="s">
        <v>139</v>
      </c>
      <c r="J150" s="253" t="s">
        <v>72</v>
      </c>
      <c r="K150" s="249" t="s">
        <v>120</v>
      </c>
      <c r="L150" s="254" t="s">
        <v>121</v>
      </c>
      <c r="M150" s="251" t="s">
        <v>121</v>
      </c>
      <c r="N150" s="251" t="s">
        <v>121</v>
      </c>
      <c r="O150" s="251" t="s">
        <v>121</v>
      </c>
      <c r="P150" s="251" t="s">
        <v>121</v>
      </c>
      <c r="Q150" s="251" t="s">
        <v>121</v>
      </c>
      <c r="R150" s="251" t="s">
        <v>121</v>
      </c>
      <c r="S150" s="251" t="s">
        <v>121</v>
      </c>
      <c r="T150" s="255" t="s">
        <v>121</v>
      </c>
    </row>
    <row r="151" spans="2:20" s="1" customFormat="1" ht="17.100000000000001" customHeight="1">
      <c r="B151" s="246" t="s">
        <v>351</v>
      </c>
      <c r="C151" s="247" t="s">
        <v>137</v>
      </c>
      <c r="D151" s="247" t="s">
        <v>66</v>
      </c>
      <c r="E151" s="256" t="s">
        <v>352</v>
      </c>
      <c r="F151" s="249" t="s">
        <v>120</v>
      </c>
      <c r="G151" s="250" t="s">
        <v>121</v>
      </c>
      <c r="H151" s="251" t="s">
        <v>121</v>
      </c>
      <c r="I151" s="252" t="s">
        <v>121</v>
      </c>
      <c r="J151" s="253" t="s">
        <v>122</v>
      </c>
      <c r="K151" s="249" t="s">
        <v>121</v>
      </c>
      <c r="L151" s="254" t="s">
        <v>121</v>
      </c>
      <c r="M151" s="251" t="s">
        <v>121</v>
      </c>
      <c r="N151" s="251" t="s">
        <v>121</v>
      </c>
      <c r="O151" s="251" t="s">
        <v>121</v>
      </c>
      <c r="P151" s="251" t="s">
        <v>121</v>
      </c>
      <c r="Q151" s="251" t="s">
        <v>121</v>
      </c>
      <c r="R151" s="251" t="s">
        <v>121</v>
      </c>
      <c r="S151" s="251" t="s">
        <v>121</v>
      </c>
      <c r="T151" s="255" t="s">
        <v>121</v>
      </c>
    </row>
    <row r="152" spans="2:20" s="1" customFormat="1" ht="17.100000000000001" customHeight="1">
      <c r="B152" s="246" t="s">
        <v>353</v>
      </c>
      <c r="C152" s="247" t="s">
        <v>44</v>
      </c>
      <c r="D152" s="247" t="s">
        <v>67</v>
      </c>
      <c r="E152" s="256" t="s">
        <v>354</v>
      </c>
      <c r="F152" s="249" t="s">
        <v>113</v>
      </c>
      <c r="G152" s="250" t="s">
        <v>82</v>
      </c>
      <c r="H152" s="251" t="s">
        <v>114</v>
      </c>
      <c r="I152" s="252" t="s">
        <v>77</v>
      </c>
      <c r="J152" s="253" t="s">
        <v>73</v>
      </c>
      <c r="K152" s="249" t="s">
        <v>113</v>
      </c>
      <c r="L152" s="254" t="s">
        <v>116</v>
      </c>
      <c r="M152" s="251" t="s">
        <v>117</v>
      </c>
      <c r="N152" s="251" t="s">
        <v>117</v>
      </c>
      <c r="O152" s="251" t="s">
        <v>117</v>
      </c>
      <c r="P152" s="251" t="s">
        <v>117</v>
      </c>
      <c r="Q152" s="251" t="s">
        <v>117</v>
      </c>
      <c r="R152" s="251" t="s">
        <v>117</v>
      </c>
      <c r="S152" s="251" t="s">
        <v>117</v>
      </c>
      <c r="T152" s="255" t="s">
        <v>116</v>
      </c>
    </row>
    <row r="153" spans="2:20" ht="17.100000000000001" customHeight="1">
      <c r="B153" s="246" t="s">
        <v>355</v>
      </c>
      <c r="C153" s="247" t="s">
        <v>86</v>
      </c>
      <c r="D153" s="247" t="s">
        <v>67</v>
      </c>
      <c r="E153" s="248" t="s">
        <v>356</v>
      </c>
      <c r="F153" s="249" t="s">
        <v>113</v>
      </c>
      <c r="G153" s="250" t="s">
        <v>81</v>
      </c>
      <c r="H153" s="251" t="s">
        <v>165</v>
      </c>
      <c r="I153" s="252" t="s">
        <v>77</v>
      </c>
      <c r="J153" s="253" t="s">
        <v>115</v>
      </c>
      <c r="K153" s="249" t="s">
        <v>120</v>
      </c>
      <c r="L153" s="254" t="s">
        <v>121</v>
      </c>
      <c r="M153" s="251" t="s">
        <v>121</v>
      </c>
      <c r="N153" s="251" t="s">
        <v>121</v>
      </c>
      <c r="O153" s="251" t="s">
        <v>121</v>
      </c>
      <c r="P153" s="251" t="s">
        <v>121</v>
      </c>
      <c r="Q153" s="251" t="s">
        <v>121</v>
      </c>
      <c r="R153" s="251" t="s">
        <v>121</v>
      </c>
      <c r="S153" s="251" t="s">
        <v>121</v>
      </c>
      <c r="T153" s="255" t="s">
        <v>121</v>
      </c>
    </row>
    <row r="154" spans="2:20" ht="17.100000000000001" customHeight="1">
      <c r="B154" s="246" t="s">
        <v>357</v>
      </c>
      <c r="C154" s="247" t="s">
        <v>86</v>
      </c>
      <c r="D154" s="247" t="s">
        <v>67</v>
      </c>
      <c r="E154" s="248" t="s">
        <v>358</v>
      </c>
      <c r="F154" s="249" t="s">
        <v>113</v>
      </c>
      <c r="G154" s="250" t="s">
        <v>81</v>
      </c>
      <c r="H154" s="251" t="s">
        <v>165</v>
      </c>
      <c r="I154" s="252" t="s">
        <v>139</v>
      </c>
      <c r="J154" s="253" t="s">
        <v>72</v>
      </c>
      <c r="K154" s="249" t="s">
        <v>120</v>
      </c>
      <c r="L154" s="254" t="s">
        <v>121</v>
      </c>
      <c r="M154" s="251" t="s">
        <v>121</v>
      </c>
      <c r="N154" s="251" t="s">
        <v>121</v>
      </c>
      <c r="O154" s="251" t="s">
        <v>121</v>
      </c>
      <c r="P154" s="251" t="s">
        <v>121</v>
      </c>
      <c r="Q154" s="251" t="s">
        <v>121</v>
      </c>
      <c r="R154" s="251" t="s">
        <v>121</v>
      </c>
      <c r="S154" s="251" t="s">
        <v>121</v>
      </c>
      <c r="T154" s="255" t="s">
        <v>121</v>
      </c>
    </row>
    <row r="155" spans="2:20" s="1" customFormat="1" ht="17.100000000000001" customHeight="1">
      <c r="B155" s="246" t="s">
        <v>359</v>
      </c>
      <c r="C155" s="247" t="s">
        <v>42</v>
      </c>
      <c r="D155" s="247" t="s">
        <v>67</v>
      </c>
      <c r="E155" s="256" t="s">
        <v>360</v>
      </c>
      <c r="F155" s="249" t="s">
        <v>113</v>
      </c>
      <c r="G155" s="250" t="s">
        <v>82</v>
      </c>
      <c r="H155" s="251" t="s">
        <v>114</v>
      </c>
      <c r="I155" s="252" t="s">
        <v>304</v>
      </c>
      <c r="J155" s="253" t="s">
        <v>72</v>
      </c>
      <c r="K155" s="249" t="s">
        <v>113</v>
      </c>
      <c r="L155" s="254" t="s">
        <v>117</v>
      </c>
      <c r="M155" s="251" t="s">
        <v>117</v>
      </c>
      <c r="N155" s="251" t="s">
        <v>116</v>
      </c>
      <c r="O155" s="251" t="s">
        <v>117</v>
      </c>
      <c r="P155" s="251" t="s">
        <v>117</v>
      </c>
      <c r="Q155" s="251" t="s">
        <v>117</v>
      </c>
      <c r="R155" s="251" t="s">
        <v>117</v>
      </c>
      <c r="S155" s="251" t="s">
        <v>117</v>
      </c>
      <c r="T155" s="255" t="s">
        <v>117</v>
      </c>
    </row>
    <row r="156" spans="2:20" s="1" customFormat="1" ht="17.100000000000001" customHeight="1">
      <c r="B156" s="246" t="s">
        <v>361</v>
      </c>
      <c r="C156" s="247" t="s">
        <v>40</v>
      </c>
      <c r="D156" s="247" t="s">
        <v>67</v>
      </c>
      <c r="E156" s="248" t="s">
        <v>362</v>
      </c>
      <c r="F156" s="249" t="s">
        <v>120</v>
      </c>
      <c r="G156" s="250" t="s">
        <v>121</v>
      </c>
      <c r="H156" s="251" t="s">
        <v>121</v>
      </c>
      <c r="I156" s="252" t="s">
        <v>121</v>
      </c>
      <c r="J156" s="253" t="s">
        <v>122</v>
      </c>
      <c r="K156" s="249" t="s">
        <v>121</v>
      </c>
      <c r="L156" s="254" t="s">
        <v>121</v>
      </c>
      <c r="M156" s="251" t="s">
        <v>121</v>
      </c>
      <c r="N156" s="251" t="s">
        <v>121</v>
      </c>
      <c r="O156" s="251" t="s">
        <v>121</v>
      </c>
      <c r="P156" s="251" t="s">
        <v>121</v>
      </c>
      <c r="Q156" s="251" t="s">
        <v>121</v>
      </c>
      <c r="R156" s="251" t="s">
        <v>121</v>
      </c>
      <c r="S156" s="251" t="s">
        <v>121</v>
      </c>
      <c r="T156" s="255" t="s">
        <v>121</v>
      </c>
    </row>
    <row r="157" spans="2:20" s="1" customFormat="1" ht="17.100000000000001" customHeight="1">
      <c r="B157" s="246" t="s">
        <v>363</v>
      </c>
      <c r="C157" s="247" t="s">
        <v>88</v>
      </c>
      <c r="D157" s="247" t="s">
        <v>66</v>
      </c>
      <c r="E157" s="256" t="s">
        <v>364</v>
      </c>
      <c r="F157" s="249" t="s">
        <v>120</v>
      </c>
      <c r="G157" s="250" t="s">
        <v>121</v>
      </c>
      <c r="H157" s="251" t="s">
        <v>121</v>
      </c>
      <c r="I157" s="252" t="s">
        <v>121</v>
      </c>
      <c r="J157" s="253" t="s">
        <v>122</v>
      </c>
      <c r="K157" s="249" t="s">
        <v>121</v>
      </c>
      <c r="L157" s="254" t="s">
        <v>121</v>
      </c>
      <c r="M157" s="251" t="s">
        <v>121</v>
      </c>
      <c r="N157" s="251" t="s">
        <v>121</v>
      </c>
      <c r="O157" s="251" t="s">
        <v>121</v>
      </c>
      <c r="P157" s="251" t="s">
        <v>121</v>
      </c>
      <c r="Q157" s="251" t="s">
        <v>121</v>
      </c>
      <c r="R157" s="251" t="s">
        <v>121</v>
      </c>
      <c r="S157" s="251" t="s">
        <v>121</v>
      </c>
      <c r="T157" s="255" t="s">
        <v>121</v>
      </c>
    </row>
    <row r="158" spans="2:20" s="1" customFormat="1" ht="17.100000000000001" customHeight="1">
      <c r="B158" s="246" t="s">
        <v>365</v>
      </c>
      <c r="C158" s="247" t="s">
        <v>46</v>
      </c>
      <c r="D158" s="247" t="s">
        <v>67</v>
      </c>
      <c r="E158" s="256" t="s">
        <v>366</v>
      </c>
      <c r="F158" s="249" t="s">
        <v>113</v>
      </c>
      <c r="G158" s="250" t="s">
        <v>82</v>
      </c>
      <c r="H158" s="251" t="s">
        <v>114</v>
      </c>
      <c r="I158" s="269" t="s">
        <v>244</v>
      </c>
      <c r="J158" s="253" t="s">
        <v>115</v>
      </c>
      <c r="K158" s="249" t="s">
        <v>113</v>
      </c>
      <c r="L158" s="254" t="s">
        <v>116</v>
      </c>
      <c r="M158" s="251" t="s">
        <v>117</v>
      </c>
      <c r="N158" s="251" t="s">
        <v>116</v>
      </c>
      <c r="O158" s="251" t="s">
        <v>117</v>
      </c>
      <c r="P158" s="251" t="s">
        <v>117</v>
      </c>
      <c r="Q158" s="251" t="s">
        <v>117</v>
      </c>
      <c r="R158" s="251" t="s">
        <v>117</v>
      </c>
      <c r="S158" s="251" t="s">
        <v>116</v>
      </c>
      <c r="T158" s="255" t="s">
        <v>117</v>
      </c>
    </row>
    <row r="159" spans="2:20" ht="17.100000000000001" customHeight="1">
      <c r="B159" s="246" t="s">
        <v>367</v>
      </c>
      <c r="C159" s="247" t="s">
        <v>48</v>
      </c>
      <c r="D159" s="247" t="s">
        <v>67</v>
      </c>
      <c r="E159" s="256" t="s">
        <v>368</v>
      </c>
      <c r="F159" s="249" t="s">
        <v>113</v>
      </c>
      <c r="G159" s="250" t="s">
        <v>81</v>
      </c>
      <c r="H159" s="251" t="s">
        <v>165</v>
      </c>
      <c r="I159" s="252" t="s">
        <v>77</v>
      </c>
      <c r="J159" s="253" t="s">
        <v>115</v>
      </c>
      <c r="K159" s="249" t="s">
        <v>120</v>
      </c>
      <c r="L159" s="254" t="s">
        <v>121</v>
      </c>
      <c r="M159" s="251" t="s">
        <v>121</v>
      </c>
      <c r="N159" s="251" t="s">
        <v>121</v>
      </c>
      <c r="O159" s="251" t="s">
        <v>121</v>
      </c>
      <c r="P159" s="251" t="s">
        <v>121</v>
      </c>
      <c r="Q159" s="251" t="s">
        <v>121</v>
      </c>
      <c r="R159" s="251" t="s">
        <v>121</v>
      </c>
      <c r="S159" s="251" t="s">
        <v>121</v>
      </c>
      <c r="T159" s="255" t="s">
        <v>121</v>
      </c>
    </row>
    <row r="160" spans="2:20" s="1" customFormat="1" ht="17.100000000000001" customHeight="1">
      <c r="B160" s="246" t="s">
        <v>369</v>
      </c>
      <c r="C160" s="247" t="s">
        <v>42</v>
      </c>
      <c r="D160" s="247" t="s">
        <v>67</v>
      </c>
      <c r="E160" s="256" t="s">
        <v>370</v>
      </c>
      <c r="F160" s="249" t="s">
        <v>113</v>
      </c>
      <c r="G160" s="250" t="s">
        <v>82</v>
      </c>
      <c r="H160" s="251" t="s">
        <v>114</v>
      </c>
      <c r="I160" s="252" t="s">
        <v>293</v>
      </c>
      <c r="J160" s="253" t="s">
        <v>72</v>
      </c>
      <c r="K160" s="249" t="s">
        <v>113</v>
      </c>
      <c r="L160" s="254" t="s">
        <v>117</v>
      </c>
      <c r="M160" s="251" t="s">
        <v>117</v>
      </c>
      <c r="N160" s="251" t="s">
        <v>116</v>
      </c>
      <c r="O160" s="251" t="s">
        <v>117</v>
      </c>
      <c r="P160" s="251" t="s">
        <v>117</v>
      </c>
      <c r="Q160" s="251" t="s">
        <v>117</v>
      </c>
      <c r="R160" s="251" t="s">
        <v>117</v>
      </c>
      <c r="S160" s="251" t="s">
        <v>117</v>
      </c>
      <c r="T160" s="255" t="s">
        <v>117</v>
      </c>
    </row>
    <row r="161" spans="2:20" s="1" customFormat="1" ht="17.100000000000001" customHeight="1">
      <c r="B161" s="246" t="s">
        <v>371</v>
      </c>
      <c r="C161" s="247" t="s">
        <v>44</v>
      </c>
      <c r="D161" s="247" t="s">
        <v>67</v>
      </c>
      <c r="E161" s="256" t="s">
        <v>372</v>
      </c>
      <c r="F161" s="249" t="s">
        <v>120</v>
      </c>
      <c r="G161" s="250" t="s">
        <v>121</v>
      </c>
      <c r="H161" s="251" t="s">
        <v>121</v>
      </c>
      <c r="I161" s="252" t="s">
        <v>121</v>
      </c>
      <c r="J161" s="253" t="s">
        <v>122</v>
      </c>
      <c r="K161" s="249" t="s">
        <v>121</v>
      </c>
      <c r="L161" s="254" t="s">
        <v>121</v>
      </c>
      <c r="M161" s="251" t="s">
        <v>121</v>
      </c>
      <c r="N161" s="251" t="s">
        <v>121</v>
      </c>
      <c r="O161" s="251" t="s">
        <v>121</v>
      </c>
      <c r="P161" s="251" t="s">
        <v>121</v>
      </c>
      <c r="Q161" s="251" t="s">
        <v>121</v>
      </c>
      <c r="R161" s="251" t="s">
        <v>121</v>
      </c>
      <c r="S161" s="251" t="s">
        <v>121</v>
      </c>
      <c r="T161" s="255" t="s">
        <v>121</v>
      </c>
    </row>
    <row r="162" spans="2:20" s="1" customFormat="1" ht="17.100000000000001" customHeight="1">
      <c r="B162" s="246" t="s">
        <v>373</v>
      </c>
      <c r="C162" s="247" t="s">
        <v>42</v>
      </c>
      <c r="D162" s="247" t="s">
        <v>67</v>
      </c>
      <c r="E162" s="256" t="s">
        <v>374</v>
      </c>
      <c r="F162" s="249" t="s">
        <v>113</v>
      </c>
      <c r="G162" s="250" t="s">
        <v>81</v>
      </c>
      <c r="H162" s="251" t="s">
        <v>114</v>
      </c>
      <c r="I162" s="252" t="s">
        <v>238</v>
      </c>
      <c r="J162" s="253" t="s">
        <v>115</v>
      </c>
      <c r="K162" s="249" t="s">
        <v>113</v>
      </c>
      <c r="L162" s="254" t="s">
        <v>116</v>
      </c>
      <c r="M162" s="251" t="s">
        <v>116</v>
      </c>
      <c r="N162" s="251" t="s">
        <v>116</v>
      </c>
      <c r="O162" s="251" t="s">
        <v>117</v>
      </c>
      <c r="P162" s="251" t="s">
        <v>117</v>
      </c>
      <c r="Q162" s="251" t="s">
        <v>116</v>
      </c>
      <c r="R162" s="251" t="s">
        <v>117</v>
      </c>
      <c r="S162" s="251" t="s">
        <v>117</v>
      </c>
      <c r="T162" s="255" t="s">
        <v>116</v>
      </c>
    </row>
    <row r="163" spans="2:20" s="1" customFormat="1" ht="17.100000000000001" customHeight="1">
      <c r="B163" s="246" t="s">
        <v>375</v>
      </c>
      <c r="C163" s="247" t="s">
        <v>44</v>
      </c>
      <c r="D163" s="247" t="s">
        <v>67</v>
      </c>
      <c r="E163" s="256" t="s">
        <v>376</v>
      </c>
      <c r="F163" s="249" t="s">
        <v>120</v>
      </c>
      <c r="G163" s="250" t="s">
        <v>121</v>
      </c>
      <c r="H163" s="251" t="s">
        <v>121</v>
      </c>
      <c r="I163" s="252" t="s">
        <v>121</v>
      </c>
      <c r="J163" s="253" t="s">
        <v>122</v>
      </c>
      <c r="K163" s="249" t="s">
        <v>121</v>
      </c>
      <c r="L163" s="254" t="s">
        <v>121</v>
      </c>
      <c r="M163" s="251" t="s">
        <v>121</v>
      </c>
      <c r="N163" s="251" t="s">
        <v>121</v>
      </c>
      <c r="O163" s="251" t="s">
        <v>121</v>
      </c>
      <c r="P163" s="251" t="s">
        <v>121</v>
      </c>
      <c r="Q163" s="251" t="s">
        <v>121</v>
      </c>
      <c r="R163" s="251" t="s">
        <v>121</v>
      </c>
      <c r="S163" s="251" t="s">
        <v>121</v>
      </c>
      <c r="T163" s="255" t="s">
        <v>121</v>
      </c>
    </row>
    <row r="164" spans="2:20" s="1" customFormat="1" ht="17.100000000000001" customHeight="1">
      <c r="B164" s="246" t="s">
        <v>377</v>
      </c>
      <c r="C164" s="247" t="s">
        <v>44</v>
      </c>
      <c r="D164" s="247" t="s">
        <v>67</v>
      </c>
      <c r="E164" s="256" t="s">
        <v>378</v>
      </c>
      <c r="F164" s="249" t="s">
        <v>120</v>
      </c>
      <c r="G164" s="250" t="s">
        <v>121</v>
      </c>
      <c r="H164" s="251" t="s">
        <v>121</v>
      </c>
      <c r="I164" s="252" t="s">
        <v>121</v>
      </c>
      <c r="J164" s="253" t="s">
        <v>122</v>
      </c>
      <c r="K164" s="249" t="s">
        <v>121</v>
      </c>
      <c r="L164" s="254" t="s">
        <v>121</v>
      </c>
      <c r="M164" s="251" t="s">
        <v>121</v>
      </c>
      <c r="N164" s="251" t="s">
        <v>121</v>
      </c>
      <c r="O164" s="251" t="s">
        <v>121</v>
      </c>
      <c r="P164" s="251" t="s">
        <v>121</v>
      </c>
      <c r="Q164" s="251" t="s">
        <v>121</v>
      </c>
      <c r="R164" s="251" t="s">
        <v>121</v>
      </c>
      <c r="S164" s="251" t="s">
        <v>121</v>
      </c>
      <c r="T164" s="255" t="s">
        <v>121</v>
      </c>
    </row>
    <row r="165" spans="2:20" s="1" customFormat="1" ht="17.100000000000001" customHeight="1">
      <c r="B165" s="246" t="s">
        <v>379</v>
      </c>
      <c r="C165" s="247" t="s">
        <v>42</v>
      </c>
      <c r="D165" s="247" t="s">
        <v>67</v>
      </c>
      <c r="E165" s="256" t="s">
        <v>380</v>
      </c>
      <c r="F165" s="249" t="s">
        <v>120</v>
      </c>
      <c r="G165" s="250" t="s">
        <v>121</v>
      </c>
      <c r="H165" s="251" t="s">
        <v>121</v>
      </c>
      <c r="I165" s="252" t="s">
        <v>121</v>
      </c>
      <c r="J165" s="253" t="s">
        <v>122</v>
      </c>
      <c r="K165" s="249" t="s">
        <v>121</v>
      </c>
      <c r="L165" s="254" t="s">
        <v>121</v>
      </c>
      <c r="M165" s="251" t="s">
        <v>121</v>
      </c>
      <c r="N165" s="251" t="s">
        <v>121</v>
      </c>
      <c r="O165" s="251" t="s">
        <v>121</v>
      </c>
      <c r="P165" s="251" t="s">
        <v>121</v>
      </c>
      <c r="Q165" s="251" t="s">
        <v>121</v>
      </c>
      <c r="R165" s="251" t="s">
        <v>121</v>
      </c>
      <c r="S165" s="251" t="s">
        <v>121</v>
      </c>
      <c r="T165" s="255" t="s">
        <v>121</v>
      </c>
    </row>
    <row r="166" spans="2:20" s="1" customFormat="1" ht="17.100000000000001" customHeight="1">
      <c r="B166" s="246" t="s">
        <v>381</v>
      </c>
      <c r="C166" s="247" t="s">
        <v>46</v>
      </c>
      <c r="D166" s="247" t="s">
        <v>67</v>
      </c>
      <c r="E166" s="256" t="s">
        <v>382</v>
      </c>
      <c r="F166" s="249" t="s">
        <v>120</v>
      </c>
      <c r="G166" s="250" t="s">
        <v>121</v>
      </c>
      <c r="H166" s="251" t="s">
        <v>121</v>
      </c>
      <c r="I166" s="252" t="s">
        <v>121</v>
      </c>
      <c r="J166" s="253" t="s">
        <v>122</v>
      </c>
      <c r="K166" s="249" t="s">
        <v>121</v>
      </c>
      <c r="L166" s="254" t="s">
        <v>121</v>
      </c>
      <c r="M166" s="251" t="s">
        <v>121</v>
      </c>
      <c r="N166" s="251" t="s">
        <v>121</v>
      </c>
      <c r="O166" s="251" t="s">
        <v>121</v>
      </c>
      <c r="P166" s="251" t="s">
        <v>121</v>
      </c>
      <c r="Q166" s="251" t="s">
        <v>121</v>
      </c>
      <c r="R166" s="251" t="s">
        <v>121</v>
      </c>
      <c r="S166" s="251" t="s">
        <v>121</v>
      </c>
      <c r="T166" s="255" t="s">
        <v>121</v>
      </c>
    </row>
    <row r="167" spans="2:20" s="1" customFormat="1" ht="17.100000000000001" customHeight="1">
      <c r="B167" s="246" t="s">
        <v>383</v>
      </c>
      <c r="C167" s="247" t="s">
        <v>40</v>
      </c>
      <c r="D167" s="247" t="s">
        <v>67</v>
      </c>
      <c r="E167" s="256" t="s">
        <v>384</v>
      </c>
      <c r="F167" s="249" t="s">
        <v>113</v>
      </c>
      <c r="G167" s="250" t="s">
        <v>81</v>
      </c>
      <c r="H167" s="251" t="s">
        <v>385</v>
      </c>
      <c r="I167" s="252" t="s">
        <v>77</v>
      </c>
      <c r="J167" s="253" t="s">
        <v>115</v>
      </c>
      <c r="K167" s="249" t="s">
        <v>113</v>
      </c>
      <c r="L167" s="254" t="s">
        <v>116</v>
      </c>
      <c r="M167" s="251" t="s">
        <v>116</v>
      </c>
      <c r="N167" s="251" t="s">
        <v>116</v>
      </c>
      <c r="O167" s="251" t="s">
        <v>117</v>
      </c>
      <c r="P167" s="251" t="s">
        <v>117</v>
      </c>
      <c r="Q167" s="251" t="s">
        <v>116</v>
      </c>
      <c r="R167" s="251" t="s">
        <v>117</v>
      </c>
      <c r="S167" s="251" t="s">
        <v>116</v>
      </c>
      <c r="T167" s="255" t="s">
        <v>116</v>
      </c>
    </row>
    <row r="168" spans="2:20" s="1" customFormat="1" ht="17.100000000000001" customHeight="1">
      <c r="B168" s="246" t="s">
        <v>386</v>
      </c>
      <c r="C168" s="247" t="s">
        <v>40</v>
      </c>
      <c r="D168" s="247" t="s">
        <v>66</v>
      </c>
      <c r="E168" s="256" t="s">
        <v>387</v>
      </c>
      <c r="F168" s="249" t="s">
        <v>120</v>
      </c>
      <c r="G168" s="250" t="s">
        <v>121</v>
      </c>
      <c r="H168" s="251" t="s">
        <v>121</v>
      </c>
      <c r="I168" s="252" t="s">
        <v>121</v>
      </c>
      <c r="J168" s="253" t="s">
        <v>122</v>
      </c>
      <c r="K168" s="249" t="s">
        <v>121</v>
      </c>
      <c r="L168" s="254" t="s">
        <v>121</v>
      </c>
      <c r="M168" s="251" t="s">
        <v>121</v>
      </c>
      <c r="N168" s="251" t="s">
        <v>121</v>
      </c>
      <c r="O168" s="251" t="s">
        <v>121</v>
      </c>
      <c r="P168" s="251" t="s">
        <v>121</v>
      </c>
      <c r="Q168" s="251" t="s">
        <v>121</v>
      </c>
      <c r="R168" s="251" t="s">
        <v>121</v>
      </c>
      <c r="S168" s="251" t="s">
        <v>121</v>
      </c>
      <c r="T168" s="255" t="s">
        <v>121</v>
      </c>
    </row>
    <row r="169" spans="2:20" s="1" customFormat="1" ht="17.100000000000001" customHeight="1">
      <c r="B169" s="246" t="s">
        <v>388</v>
      </c>
      <c r="C169" s="247" t="s">
        <v>86</v>
      </c>
      <c r="D169" s="247" t="s">
        <v>67</v>
      </c>
      <c r="E169" s="256" t="s">
        <v>389</v>
      </c>
      <c r="F169" s="249" t="s">
        <v>113</v>
      </c>
      <c r="G169" s="250" t="s">
        <v>81</v>
      </c>
      <c r="H169" s="251" t="s">
        <v>114</v>
      </c>
      <c r="I169" s="252" t="s">
        <v>390</v>
      </c>
      <c r="J169" s="253" t="s">
        <v>115</v>
      </c>
      <c r="K169" s="249" t="s">
        <v>113</v>
      </c>
      <c r="L169" s="254" t="s">
        <v>116</v>
      </c>
      <c r="M169" s="251" t="s">
        <v>116</v>
      </c>
      <c r="N169" s="251" t="s">
        <v>116</v>
      </c>
      <c r="O169" s="251" t="s">
        <v>116</v>
      </c>
      <c r="P169" s="251" t="s">
        <v>117</v>
      </c>
      <c r="Q169" s="251" t="s">
        <v>116</v>
      </c>
      <c r="R169" s="251" t="s">
        <v>116</v>
      </c>
      <c r="S169" s="251" t="s">
        <v>116</v>
      </c>
      <c r="T169" s="255" t="s">
        <v>116</v>
      </c>
    </row>
    <row r="170" spans="2:20" s="1" customFormat="1" ht="17.100000000000001" customHeight="1">
      <c r="B170" s="246" t="s">
        <v>391</v>
      </c>
      <c r="C170" s="247" t="s">
        <v>44</v>
      </c>
      <c r="D170" s="247" t="s">
        <v>67</v>
      </c>
      <c r="E170" s="256" t="s">
        <v>392</v>
      </c>
      <c r="F170" s="249" t="s">
        <v>113</v>
      </c>
      <c r="G170" s="250" t="s">
        <v>81</v>
      </c>
      <c r="H170" s="251" t="s">
        <v>114</v>
      </c>
      <c r="I170" s="252" t="s">
        <v>139</v>
      </c>
      <c r="J170" s="253" t="s">
        <v>115</v>
      </c>
      <c r="K170" s="249" t="s">
        <v>113</v>
      </c>
      <c r="L170" s="254" t="s">
        <v>116</v>
      </c>
      <c r="M170" s="251" t="s">
        <v>116</v>
      </c>
      <c r="N170" s="251" t="s">
        <v>116</v>
      </c>
      <c r="O170" s="251" t="s">
        <v>117</v>
      </c>
      <c r="P170" s="251" t="s">
        <v>117</v>
      </c>
      <c r="Q170" s="251" t="s">
        <v>116</v>
      </c>
      <c r="R170" s="251" t="s">
        <v>117</v>
      </c>
      <c r="S170" s="251" t="s">
        <v>116</v>
      </c>
      <c r="T170" s="255" t="s">
        <v>116</v>
      </c>
    </row>
    <row r="171" spans="2:20" ht="17.100000000000001" customHeight="1">
      <c r="B171" s="246" t="s">
        <v>393</v>
      </c>
      <c r="C171" s="247" t="s">
        <v>44</v>
      </c>
      <c r="D171" s="247" t="s">
        <v>67</v>
      </c>
      <c r="E171" s="256" t="s">
        <v>394</v>
      </c>
      <c r="F171" s="249" t="s">
        <v>113</v>
      </c>
      <c r="G171" s="250" t="s">
        <v>81</v>
      </c>
      <c r="H171" s="251" t="s">
        <v>165</v>
      </c>
      <c r="I171" s="252" t="s">
        <v>139</v>
      </c>
      <c r="J171" s="253" t="s">
        <v>72</v>
      </c>
      <c r="K171" s="249" t="s">
        <v>120</v>
      </c>
      <c r="L171" s="254" t="s">
        <v>121</v>
      </c>
      <c r="M171" s="251" t="s">
        <v>121</v>
      </c>
      <c r="N171" s="251" t="s">
        <v>121</v>
      </c>
      <c r="O171" s="251" t="s">
        <v>121</v>
      </c>
      <c r="P171" s="251" t="s">
        <v>121</v>
      </c>
      <c r="Q171" s="251" t="s">
        <v>121</v>
      </c>
      <c r="R171" s="251" t="s">
        <v>121</v>
      </c>
      <c r="S171" s="251" t="s">
        <v>121</v>
      </c>
      <c r="T171" s="255" t="s">
        <v>121</v>
      </c>
    </row>
    <row r="172" spans="2:20" s="1" customFormat="1" ht="17.100000000000001" customHeight="1">
      <c r="B172" s="246" t="s">
        <v>395</v>
      </c>
      <c r="C172" s="247" t="s">
        <v>44</v>
      </c>
      <c r="D172" s="247" t="s">
        <v>67</v>
      </c>
      <c r="E172" s="256" t="s">
        <v>396</v>
      </c>
      <c r="F172" s="249" t="s">
        <v>113</v>
      </c>
      <c r="G172" s="250" t="s">
        <v>82</v>
      </c>
      <c r="H172" s="251" t="s">
        <v>114</v>
      </c>
      <c r="I172" s="252" t="s">
        <v>397</v>
      </c>
      <c r="J172" s="253" t="s">
        <v>73</v>
      </c>
      <c r="K172" s="249" t="s">
        <v>113</v>
      </c>
      <c r="L172" s="254" t="s">
        <v>117</v>
      </c>
      <c r="M172" s="251" t="s">
        <v>117</v>
      </c>
      <c r="N172" s="251" t="s">
        <v>117</v>
      </c>
      <c r="O172" s="251" t="s">
        <v>117</v>
      </c>
      <c r="P172" s="251" t="s">
        <v>117</v>
      </c>
      <c r="Q172" s="251" t="s">
        <v>117</v>
      </c>
      <c r="R172" s="251" t="s">
        <v>117</v>
      </c>
      <c r="S172" s="251" t="s">
        <v>117</v>
      </c>
      <c r="T172" s="255" t="s">
        <v>116</v>
      </c>
    </row>
    <row r="173" spans="2:20" s="1" customFormat="1" ht="17.100000000000001" customHeight="1">
      <c r="B173" s="246" t="s">
        <v>398</v>
      </c>
      <c r="C173" s="247" t="s">
        <v>42</v>
      </c>
      <c r="D173" s="247" t="s">
        <v>67</v>
      </c>
      <c r="E173" s="256" t="s">
        <v>399</v>
      </c>
      <c r="F173" s="249" t="s">
        <v>120</v>
      </c>
      <c r="G173" s="250" t="s">
        <v>121</v>
      </c>
      <c r="H173" s="251" t="s">
        <v>121</v>
      </c>
      <c r="I173" s="252" t="s">
        <v>121</v>
      </c>
      <c r="J173" s="253" t="s">
        <v>122</v>
      </c>
      <c r="K173" s="249" t="s">
        <v>121</v>
      </c>
      <c r="L173" s="254" t="s">
        <v>121</v>
      </c>
      <c r="M173" s="251" t="s">
        <v>121</v>
      </c>
      <c r="N173" s="251" t="s">
        <v>121</v>
      </c>
      <c r="O173" s="251" t="s">
        <v>121</v>
      </c>
      <c r="P173" s="251" t="s">
        <v>121</v>
      </c>
      <c r="Q173" s="251" t="s">
        <v>121</v>
      </c>
      <c r="R173" s="251" t="s">
        <v>121</v>
      </c>
      <c r="S173" s="251" t="s">
        <v>121</v>
      </c>
      <c r="T173" s="255" t="s">
        <v>121</v>
      </c>
    </row>
    <row r="174" spans="2:20" s="1" customFormat="1" ht="17.100000000000001" customHeight="1">
      <c r="B174" s="246" t="s">
        <v>400</v>
      </c>
      <c r="C174" s="247" t="s">
        <v>88</v>
      </c>
      <c r="D174" s="247" t="s">
        <v>67</v>
      </c>
      <c r="E174" s="256" t="s">
        <v>401</v>
      </c>
      <c r="F174" s="249" t="s">
        <v>120</v>
      </c>
      <c r="G174" s="250" t="s">
        <v>121</v>
      </c>
      <c r="H174" s="251" t="s">
        <v>121</v>
      </c>
      <c r="I174" s="252" t="s">
        <v>121</v>
      </c>
      <c r="J174" s="253" t="s">
        <v>122</v>
      </c>
      <c r="K174" s="249" t="s">
        <v>121</v>
      </c>
      <c r="L174" s="254" t="s">
        <v>121</v>
      </c>
      <c r="M174" s="251" t="s">
        <v>121</v>
      </c>
      <c r="N174" s="251" t="s">
        <v>121</v>
      </c>
      <c r="O174" s="251" t="s">
        <v>121</v>
      </c>
      <c r="P174" s="251" t="s">
        <v>121</v>
      </c>
      <c r="Q174" s="251" t="s">
        <v>121</v>
      </c>
      <c r="R174" s="251" t="s">
        <v>121</v>
      </c>
      <c r="S174" s="251" t="s">
        <v>121</v>
      </c>
      <c r="T174" s="255" t="s">
        <v>121</v>
      </c>
    </row>
    <row r="175" spans="2:20" ht="17.100000000000001" customHeight="1">
      <c r="B175" s="246" t="s">
        <v>402</v>
      </c>
      <c r="C175" s="247" t="s">
        <v>86</v>
      </c>
      <c r="D175" s="247" t="s">
        <v>67</v>
      </c>
      <c r="E175" s="248" t="s">
        <v>403</v>
      </c>
      <c r="F175" s="249" t="s">
        <v>113</v>
      </c>
      <c r="G175" s="250" t="s">
        <v>81</v>
      </c>
      <c r="H175" s="251" t="s">
        <v>165</v>
      </c>
      <c r="I175" s="252" t="s">
        <v>77</v>
      </c>
      <c r="J175" s="253" t="s">
        <v>72</v>
      </c>
      <c r="K175" s="249" t="s">
        <v>120</v>
      </c>
      <c r="L175" s="254" t="s">
        <v>121</v>
      </c>
      <c r="M175" s="251" t="s">
        <v>121</v>
      </c>
      <c r="N175" s="251" t="s">
        <v>121</v>
      </c>
      <c r="O175" s="251" t="s">
        <v>121</v>
      </c>
      <c r="P175" s="251" t="s">
        <v>121</v>
      </c>
      <c r="Q175" s="251" t="s">
        <v>121</v>
      </c>
      <c r="R175" s="251" t="s">
        <v>121</v>
      </c>
      <c r="S175" s="251" t="s">
        <v>121</v>
      </c>
      <c r="T175" s="255" t="s">
        <v>121</v>
      </c>
    </row>
    <row r="176" spans="2:20" s="1" customFormat="1" ht="17.100000000000001" customHeight="1">
      <c r="B176" s="270" t="s">
        <v>404</v>
      </c>
      <c r="C176" s="247" t="s">
        <v>46</v>
      </c>
      <c r="D176" s="247" t="s">
        <v>67</v>
      </c>
      <c r="E176" s="256" t="s">
        <v>405</v>
      </c>
      <c r="F176" s="249" t="s">
        <v>120</v>
      </c>
      <c r="G176" s="250" t="s">
        <v>121</v>
      </c>
      <c r="H176" s="251" t="s">
        <v>121</v>
      </c>
      <c r="I176" s="252" t="s">
        <v>121</v>
      </c>
      <c r="J176" s="253" t="s">
        <v>122</v>
      </c>
      <c r="K176" s="249" t="s">
        <v>121</v>
      </c>
      <c r="L176" s="254" t="s">
        <v>121</v>
      </c>
      <c r="M176" s="251" t="s">
        <v>121</v>
      </c>
      <c r="N176" s="251" t="s">
        <v>121</v>
      </c>
      <c r="O176" s="251" t="s">
        <v>121</v>
      </c>
      <c r="P176" s="251" t="s">
        <v>121</v>
      </c>
      <c r="Q176" s="251" t="s">
        <v>121</v>
      </c>
      <c r="R176" s="251" t="s">
        <v>121</v>
      </c>
      <c r="S176" s="251" t="s">
        <v>121</v>
      </c>
      <c r="T176" s="255" t="s">
        <v>121</v>
      </c>
    </row>
    <row r="177" spans="2:20" s="1" customFormat="1" ht="17.100000000000001" customHeight="1">
      <c r="B177" s="246" t="s">
        <v>406</v>
      </c>
      <c r="C177" s="247" t="s">
        <v>86</v>
      </c>
      <c r="D177" s="247" t="s">
        <v>67</v>
      </c>
      <c r="E177" s="248" t="s">
        <v>407</v>
      </c>
      <c r="F177" s="249" t="s">
        <v>113</v>
      </c>
      <c r="G177" s="250" t="s">
        <v>81</v>
      </c>
      <c r="H177" s="251" t="s">
        <v>114</v>
      </c>
      <c r="I177" s="252" t="s">
        <v>77</v>
      </c>
      <c r="J177" s="253" t="s">
        <v>115</v>
      </c>
      <c r="K177" s="249" t="s">
        <v>113</v>
      </c>
      <c r="L177" s="254" t="s">
        <v>116</v>
      </c>
      <c r="M177" s="251" t="s">
        <v>117</v>
      </c>
      <c r="N177" s="251" t="s">
        <v>116</v>
      </c>
      <c r="O177" s="251" t="s">
        <v>116</v>
      </c>
      <c r="P177" s="251" t="s">
        <v>117</v>
      </c>
      <c r="Q177" s="251" t="s">
        <v>116</v>
      </c>
      <c r="R177" s="251" t="s">
        <v>116</v>
      </c>
      <c r="S177" s="251" t="s">
        <v>116</v>
      </c>
      <c r="T177" s="255" t="s">
        <v>116</v>
      </c>
    </row>
    <row r="178" spans="2:20" s="1" customFormat="1" ht="17.100000000000001" customHeight="1">
      <c r="B178" s="246" t="s">
        <v>408</v>
      </c>
      <c r="C178" s="247" t="s">
        <v>40</v>
      </c>
      <c r="D178" s="247" t="s">
        <v>67</v>
      </c>
      <c r="E178" s="248" t="s">
        <v>409</v>
      </c>
      <c r="F178" s="249" t="s">
        <v>120</v>
      </c>
      <c r="G178" s="250" t="s">
        <v>121</v>
      </c>
      <c r="H178" s="251" t="s">
        <v>121</v>
      </c>
      <c r="I178" s="252" t="s">
        <v>121</v>
      </c>
      <c r="J178" s="253" t="s">
        <v>122</v>
      </c>
      <c r="K178" s="249" t="s">
        <v>121</v>
      </c>
      <c r="L178" s="254" t="s">
        <v>121</v>
      </c>
      <c r="M178" s="251" t="s">
        <v>121</v>
      </c>
      <c r="N178" s="251" t="s">
        <v>121</v>
      </c>
      <c r="O178" s="251" t="s">
        <v>121</v>
      </c>
      <c r="P178" s="251" t="s">
        <v>121</v>
      </c>
      <c r="Q178" s="251" t="s">
        <v>121</v>
      </c>
      <c r="R178" s="251" t="s">
        <v>121</v>
      </c>
      <c r="S178" s="251" t="s">
        <v>121</v>
      </c>
      <c r="T178" s="255" t="s">
        <v>121</v>
      </c>
    </row>
    <row r="179" spans="2:20" s="1" customFormat="1" ht="17.100000000000001" customHeight="1">
      <c r="B179" s="246" t="s">
        <v>410</v>
      </c>
      <c r="C179" s="247" t="s">
        <v>86</v>
      </c>
      <c r="D179" s="247" t="s">
        <v>67</v>
      </c>
      <c r="E179" s="248" t="s">
        <v>411</v>
      </c>
      <c r="F179" s="249" t="s">
        <v>113</v>
      </c>
      <c r="G179" s="250" t="s">
        <v>81</v>
      </c>
      <c r="H179" s="251" t="s">
        <v>412</v>
      </c>
      <c r="I179" s="252" t="s">
        <v>77</v>
      </c>
      <c r="J179" s="253" t="s">
        <v>115</v>
      </c>
      <c r="K179" s="249" t="s">
        <v>113</v>
      </c>
      <c r="L179" s="254" t="s">
        <v>116</v>
      </c>
      <c r="M179" s="251" t="s">
        <v>116</v>
      </c>
      <c r="N179" s="251" t="s">
        <v>116</v>
      </c>
      <c r="O179" s="251" t="s">
        <v>117</v>
      </c>
      <c r="P179" s="251" t="s">
        <v>117</v>
      </c>
      <c r="Q179" s="251" t="s">
        <v>116</v>
      </c>
      <c r="R179" s="251" t="s">
        <v>117</v>
      </c>
      <c r="S179" s="251" t="s">
        <v>116</v>
      </c>
      <c r="T179" s="255" t="s">
        <v>116</v>
      </c>
    </row>
    <row r="180" spans="2:20" ht="17.100000000000001" customHeight="1">
      <c r="B180" s="246" t="s">
        <v>413</v>
      </c>
      <c r="C180" s="247" t="s">
        <v>86</v>
      </c>
      <c r="D180" s="247" t="s">
        <v>67</v>
      </c>
      <c r="E180" s="248" t="s">
        <v>414</v>
      </c>
      <c r="F180" s="249" t="s">
        <v>113</v>
      </c>
      <c r="G180" s="250" t="s">
        <v>81</v>
      </c>
      <c r="H180" s="251" t="s">
        <v>131</v>
      </c>
      <c r="I180" s="252" t="s">
        <v>77</v>
      </c>
      <c r="J180" s="253" t="s">
        <v>115</v>
      </c>
      <c r="K180" s="249" t="s">
        <v>120</v>
      </c>
      <c r="L180" s="254" t="s">
        <v>121</v>
      </c>
      <c r="M180" s="251" t="s">
        <v>121</v>
      </c>
      <c r="N180" s="251" t="s">
        <v>121</v>
      </c>
      <c r="O180" s="251" t="s">
        <v>121</v>
      </c>
      <c r="P180" s="251" t="s">
        <v>121</v>
      </c>
      <c r="Q180" s="251" t="s">
        <v>121</v>
      </c>
      <c r="R180" s="251" t="s">
        <v>121</v>
      </c>
      <c r="S180" s="251" t="s">
        <v>121</v>
      </c>
      <c r="T180" s="255" t="s">
        <v>121</v>
      </c>
    </row>
    <row r="181" spans="2:20" s="1" customFormat="1" ht="17.100000000000001" customHeight="1">
      <c r="B181" s="246" t="s">
        <v>415</v>
      </c>
      <c r="C181" s="247" t="s">
        <v>42</v>
      </c>
      <c r="D181" s="247" t="s">
        <v>67</v>
      </c>
      <c r="E181" s="256" t="s">
        <v>416</v>
      </c>
      <c r="F181" s="249" t="s">
        <v>120</v>
      </c>
      <c r="G181" s="250" t="s">
        <v>121</v>
      </c>
      <c r="H181" s="251" t="s">
        <v>121</v>
      </c>
      <c r="I181" s="252" t="s">
        <v>121</v>
      </c>
      <c r="J181" s="253" t="s">
        <v>122</v>
      </c>
      <c r="K181" s="249" t="s">
        <v>121</v>
      </c>
      <c r="L181" s="254" t="s">
        <v>121</v>
      </c>
      <c r="M181" s="251" t="s">
        <v>121</v>
      </c>
      <c r="N181" s="251" t="s">
        <v>121</v>
      </c>
      <c r="O181" s="251" t="s">
        <v>121</v>
      </c>
      <c r="P181" s="251" t="s">
        <v>121</v>
      </c>
      <c r="Q181" s="251" t="s">
        <v>121</v>
      </c>
      <c r="R181" s="251" t="s">
        <v>121</v>
      </c>
      <c r="S181" s="251" t="s">
        <v>121</v>
      </c>
      <c r="T181" s="255" t="s">
        <v>121</v>
      </c>
    </row>
    <row r="182" spans="2:20" ht="17.100000000000001" customHeight="1">
      <c r="B182" s="246" t="s">
        <v>417</v>
      </c>
      <c r="C182" s="247" t="s">
        <v>42</v>
      </c>
      <c r="D182" s="247" t="s">
        <v>67</v>
      </c>
      <c r="E182" s="256" t="s">
        <v>418</v>
      </c>
      <c r="F182" s="249" t="s">
        <v>113</v>
      </c>
      <c r="G182" s="250" t="s">
        <v>81</v>
      </c>
      <c r="H182" s="251" t="s">
        <v>165</v>
      </c>
      <c r="I182" s="252" t="s">
        <v>77</v>
      </c>
      <c r="J182" s="253" t="s">
        <v>73</v>
      </c>
      <c r="K182" s="249" t="s">
        <v>120</v>
      </c>
      <c r="L182" s="254" t="s">
        <v>121</v>
      </c>
      <c r="M182" s="251" t="s">
        <v>121</v>
      </c>
      <c r="N182" s="251" t="s">
        <v>121</v>
      </c>
      <c r="O182" s="251" t="s">
        <v>121</v>
      </c>
      <c r="P182" s="251" t="s">
        <v>121</v>
      </c>
      <c r="Q182" s="251" t="s">
        <v>121</v>
      </c>
      <c r="R182" s="251" t="s">
        <v>121</v>
      </c>
      <c r="S182" s="251" t="s">
        <v>121</v>
      </c>
      <c r="T182" s="255" t="s">
        <v>121</v>
      </c>
    </row>
    <row r="183" spans="2:20" s="1" customFormat="1" ht="17.100000000000001" customHeight="1">
      <c r="B183" s="246" t="s">
        <v>419</v>
      </c>
      <c r="C183" s="247" t="s">
        <v>86</v>
      </c>
      <c r="D183" s="247" t="s">
        <v>67</v>
      </c>
      <c r="E183" s="248" t="s">
        <v>420</v>
      </c>
      <c r="F183" s="249" t="s">
        <v>113</v>
      </c>
      <c r="G183" s="250" t="s">
        <v>81</v>
      </c>
      <c r="H183" s="251" t="s">
        <v>187</v>
      </c>
      <c r="I183" s="252" t="s">
        <v>77</v>
      </c>
      <c r="J183" s="253" t="s">
        <v>115</v>
      </c>
      <c r="K183" s="249" t="s">
        <v>113</v>
      </c>
      <c r="L183" s="254" t="s">
        <v>116</v>
      </c>
      <c r="M183" s="251" t="s">
        <v>116</v>
      </c>
      <c r="N183" s="251" t="s">
        <v>116</v>
      </c>
      <c r="O183" s="251" t="s">
        <v>117</v>
      </c>
      <c r="P183" s="251" t="s">
        <v>117</v>
      </c>
      <c r="Q183" s="251" t="s">
        <v>116</v>
      </c>
      <c r="R183" s="251" t="s">
        <v>117</v>
      </c>
      <c r="S183" s="251" t="s">
        <v>116</v>
      </c>
      <c r="T183" s="255" t="s">
        <v>116</v>
      </c>
    </row>
    <row r="184" spans="2:20" ht="17.100000000000001" customHeight="1">
      <c r="B184" s="246" t="s">
        <v>421</v>
      </c>
      <c r="C184" s="247" t="s">
        <v>86</v>
      </c>
      <c r="D184" s="247" t="s">
        <v>67</v>
      </c>
      <c r="E184" s="248" t="s">
        <v>422</v>
      </c>
      <c r="F184" s="249" t="s">
        <v>113</v>
      </c>
      <c r="G184" s="250" t="s">
        <v>81</v>
      </c>
      <c r="H184" s="251" t="s">
        <v>165</v>
      </c>
      <c r="I184" s="252" t="s">
        <v>139</v>
      </c>
      <c r="J184" s="253" t="s">
        <v>115</v>
      </c>
      <c r="K184" s="249" t="s">
        <v>120</v>
      </c>
      <c r="L184" s="254" t="s">
        <v>121</v>
      </c>
      <c r="M184" s="251" t="s">
        <v>121</v>
      </c>
      <c r="N184" s="251" t="s">
        <v>121</v>
      </c>
      <c r="O184" s="251" t="s">
        <v>121</v>
      </c>
      <c r="P184" s="251" t="s">
        <v>121</v>
      </c>
      <c r="Q184" s="251" t="s">
        <v>121</v>
      </c>
      <c r="R184" s="251" t="s">
        <v>121</v>
      </c>
      <c r="S184" s="251" t="s">
        <v>121</v>
      </c>
      <c r="T184" s="255" t="s">
        <v>121</v>
      </c>
    </row>
    <row r="185" spans="2:20" s="1" customFormat="1" ht="17.100000000000001" customHeight="1">
      <c r="B185" s="246" t="s">
        <v>423</v>
      </c>
      <c r="C185" s="247" t="s">
        <v>86</v>
      </c>
      <c r="D185" s="247" t="s">
        <v>67</v>
      </c>
      <c r="E185" s="248" t="s">
        <v>424</v>
      </c>
      <c r="F185" s="249" t="s">
        <v>113</v>
      </c>
      <c r="G185" s="250" t="s">
        <v>81</v>
      </c>
      <c r="H185" s="251" t="s">
        <v>114</v>
      </c>
      <c r="I185" s="252" t="s">
        <v>77</v>
      </c>
      <c r="J185" s="253" t="s">
        <v>115</v>
      </c>
      <c r="K185" s="249" t="s">
        <v>113</v>
      </c>
      <c r="L185" s="254" t="s">
        <v>116</v>
      </c>
      <c r="M185" s="251" t="s">
        <v>116</v>
      </c>
      <c r="N185" s="251" t="s">
        <v>116</v>
      </c>
      <c r="O185" s="251" t="s">
        <v>117</v>
      </c>
      <c r="P185" s="251" t="s">
        <v>117</v>
      </c>
      <c r="Q185" s="251" t="s">
        <v>116</v>
      </c>
      <c r="R185" s="251" t="s">
        <v>116</v>
      </c>
      <c r="S185" s="251" t="s">
        <v>116</v>
      </c>
      <c r="T185" s="255" t="s">
        <v>116</v>
      </c>
    </row>
    <row r="186" spans="2:20" s="1" customFormat="1" ht="17.100000000000001" customHeight="1">
      <c r="B186" s="246" t="s">
        <v>425</v>
      </c>
      <c r="C186" s="247" t="s">
        <v>48</v>
      </c>
      <c r="D186" s="247" t="s">
        <v>67</v>
      </c>
      <c r="E186" s="256" t="s">
        <v>426</v>
      </c>
      <c r="F186" s="249" t="s">
        <v>120</v>
      </c>
      <c r="G186" s="250" t="s">
        <v>121</v>
      </c>
      <c r="H186" s="251" t="s">
        <v>121</v>
      </c>
      <c r="I186" s="252" t="s">
        <v>121</v>
      </c>
      <c r="J186" s="253" t="s">
        <v>122</v>
      </c>
      <c r="K186" s="249" t="s">
        <v>121</v>
      </c>
      <c r="L186" s="254" t="s">
        <v>121</v>
      </c>
      <c r="M186" s="251" t="s">
        <v>121</v>
      </c>
      <c r="N186" s="251" t="s">
        <v>121</v>
      </c>
      <c r="O186" s="251" t="s">
        <v>121</v>
      </c>
      <c r="P186" s="251" t="s">
        <v>121</v>
      </c>
      <c r="Q186" s="251" t="s">
        <v>121</v>
      </c>
      <c r="R186" s="251" t="s">
        <v>121</v>
      </c>
      <c r="S186" s="251" t="s">
        <v>121</v>
      </c>
      <c r="T186" s="255" t="s">
        <v>121</v>
      </c>
    </row>
    <row r="187" spans="2:20" s="1" customFormat="1" ht="17.100000000000001" customHeight="1">
      <c r="B187" s="246" t="s">
        <v>427</v>
      </c>
      <c r="C187" s="247" t="s">
        <v>46</v>
      </c>
      <c r="D187" s="247" t="s">
        <v>67</v>
      </c>
      <c r="E187" s="256" t="s">
        <v>428</v>
      </c>
      <c r="F187" s="249" t="s">
        <v>113</v>
      </c>
      <c r="G187" s="250" t="s">
        <v>81</v>
      </c>
      <c r="H187" s="251" t="s">
        <v>114</v>
      </c>
      <c r="I187" s="269" t="s">
        <v>429</v>
      </c>
      <c r="J187" s="253" t="s">
        <v>72</v>
      </c>
      <c r="K187" s="249" t="s">
        <v>113</v>
      </c>
      <c r="L187" s="254" t="s">
        <v>116</v>
      </c>
      <c r="M187" s="251" t="s">
        <v>117</v>
      </c>
      <c r="N187" s="251" t="s">
        <v>116</v>
      </c>
      <c r="O187" s="251" t="s">
        <v>117</v>
      </c>
      <c r="P187" s="251" t="s">
        <v>117</v>
      </c>
      <c r="Q187" s="251" t="s">
        <v>116</v>
      </c>
      <c r="R187" s="251" t="s">
        <v>116</v>
      </c>
      <c r="S187" s="251" t="s">
        <v>116</v>
      </c>
      <c r="T187" s="255" t="s">
        <v>116</v>
      </c>
    </row>
    <row r="188" spans="2:20" s="1" customFormat="1" ht="17.100000000000001" customHeight="1">
      <c r="B188" s="246" t="s">
        <v>430</v>
      </c>
      <c r="C188" s="247" t="s">
        <v>86</v>
      </c>
      <c r="D188" s="247" t="s">
        <v>67</v>
      </c>
      <c r="E188" s="248" t="s">
        <v>431</v>
      </c>
      <c r="F188" s="249" t="s">
        <v>113</v>
      </c>
      <c r="G188" s="250" t="s">
        <v>81</v>
      </c>
      <c r="H188" s="251" t="s">
        <v>114</v>
      </c>
      <c r="I188" s="252" t="s">
        <v>77</v>
      </c>
      <c r="J188" s="253" t="s">
        <v>115</v>
      </c>
      <c r="K188" s="249" t="s">
        <v>113</v>
      </c>
      <c r="L188" s="254" t="s">
        <v>116</v>
      </c>
      <c r="M188" s="251" t="s">
        <v>116</v>
      </c>
      <c r="N188" s="251" t="s">
        <v>116</v>
      </c>
      <c r="O188" s="251" t="s">
        <v>117</v>
      </c>
      <c r="P188" s="251" t="s">
        <v>117</v>
      </c>
      <c r="Q188" s="251" t="s">
        <v>116</v>
      </c>
      <c r="R188" s="251" t="s">
        <v>116</v>
      </c>
      <c r="S188" s="251" t="s">
        <v>116</v>
      </c>
      <c r="T188" s="255" t="s">
        <v>116</v>
      </c>
    </row>
    <row r="189" spans="2:20" s="1" customFormat="1" ht="17.100000000000001" customHeight="1">
      <c r="B189" s="246" t="s">
        <v>432</v>
      </c>
      <c r="C189" s="247" t="s">
        <v>44</v>
      </c>
      <c r="D189" s="247" t="s">
        <v>67</v>
      </c>
      <c r="E189" s="256" t="s">
        <v>433</v>
      </c>
      <c r="F189" s="249" t="s">
        <v>113</v>
      </c>
      <c r="G189" s="250" t="s">
        <v>82</v>
      </c>
      <c r="H189" s="251" t="s">
        <v>114</v>
      </c>
      <c r="I189" s="252" t="s">
        <v>77</v>
      </c>
      <c r="J189" s="253" t="s">
        <v>115</v>
      </c>
      <c r="K189" s="249" t="s">
        <v>113</v>
      </c>
      <c r="L189" s="254" t="s">
        <v>116</v>
      </c>
      <c r="M189" s="251" t="s">
        <v>116</v>
      </c>
      <c r="N189" s="251" t="s">
        <v>116</v>
      </c>
      <c r="O189" s="251" t="s">
        <v>117</v>
      </c>
      <c r="P189" s="251" t="s">
        <v>117</v>
      </c>
      <c r="Q189" s="251" t="s">
        <v>116</v>
      </c>
      <c r="R189" s="251" t="s">
        <v>117</v>
      </c>
      <c r="S189" s="251" t="s">
        <v>117</v>
      </c>
      <c r="T189" s="255" t="s">
        <v>116</v>
      </c>
    </row>
    <row r="190" spans="2:20" s="1" customFormat="1" ht="17.100000000000001" customHeight="1">
      <c r="B190" s="246" t="s">
        <v>434</v>
      </c>
      <c r="C190" s="247" t="s">
        <v>88</v>
      </c>
      <c r="D190" s="247" t="s">
        <v>66</v>
      </c>
      <c r="E190" s="256" t="s">
        <v>435</v>
      </c>
      <c r="F190" s="249" t="s">
        <v>120</v>
      </c>
      <c r="G190" s="250" t="s">
        <v>121</v>
      </c>
      <c r="H190" s="251" t="s">
        <v>121</v>
      </c>
      <c r="I190" s="252" t="s">
        <v>121</v>
      </c>
      <c r="J190" s="253" t="s">
        <v>122</v>
      </c>
      <c r="K190" s="249" t="s">
        <v>121</v>
      </c>
      <c r="L190" s="254" t="s">
        <v>121</v>
      </c>
      <c r="M190" s="251" t="s">
        <v>121</v>
      </c>
      <c r="N190" s="251" t="s">
        <v>121</v>
      </c>
      <c r="O190" s="251" t="s">
        <v>121</v>
      </c>
      <c r="P190" s="251" t="s">
        <v>121</v>
      </c>
      <c r="Q190" s="251" t="s">
        <v>121</v>
      </c>
      <c r="R190" s="251" t="s">
        <v>121</v>
      </c>
      <c r="S190" s="251" t="s">
        <v>121</v>
      </c>
      <c r="T190" s="255" t="s">
        <v>121</v>
      </c>
    </row>
    <row r="191" spans="2:20" s="1" customFormat="1" ht="17.100000000000001" customHeight="1">
      <c r="B191" s="246" t="s">
        <v>436</v>
      </c>
      <c r="C191" s="247" t="s">
        <v>46</v>
      </c>
      <c r="D191" s="247" t="s">
        <v>67</v>
      </c>
      <c r="E191" s="256" t="s">
        <v>437</v>
      </c>
      <c r="F191" s="249" t="s">
        <v>120</v>
      </c>
      <c r="G191" s="250" t="s">
        <v>121</v>
      </c>
      <c r="H191" s="251" t="s">
        <v>121</v>
      </c>
      <c r="I191" s="252" t="s">
        <v>121</v>
      </c>
      <c r="J191" s="253" t="s">
        <v>122</v>
      </c>
      <c r="K191" s="249" t="s">
        <v>121</v>
      </c>
      <c r="L191" s="254" t="s">
        <v>121</v>
      </c>
      <c r="M191" s="251" t="s">
        <v>121</v>
      </c>
      <c r="N191" s="251" t="s">
        <v>121</v>
      </c>
      <c r="O191" s="251" t="s">
        <v>121</v>
      </c>
      <c r="P191" s="251" t="s">
        <v>121</v>
      </c>
      <c r="Q191" s="251" t="s">
        <v>121</v>
      </c>
      <c r="R191" s="251" t="s">
        <v>121</v>
      </c>
      <c r="S191" s="251" t="s">
        <v>121</v>
      </c>
      <c r="T191" s="255" t="s">
        <v>121</v>
      </c>
    </row>
    <row r="192" spans="2:20" s="1" customFormat="1" ht="17.100000000000001" customHeight="1">
      <c r="B192" s="246" t="s">
        <v>438</v>
      </c>
      <c r="C192" s="247" t="s">
        <v>40</v>
      </c>
      <c r="D192" s="247" t="s">
        <v>67</v>
      </c>
      <c r="E192" s="256" t="s">
        <v>439</v>
      </c>
      <c r="F192" s="249" t="s">
        <v>113</v>
      </c>
      <c r="G192" s="250" t="s">
        <v>81</v>
      </c>
      <c r="H192" s="251" t="s">
        <v>187</v>
      </c>
      <c r="I192" s="252" t="s">
        <v>139</v>
      </c>
      <c r="J192" s="253" t="s">
        <v>115</v>
      </c>
      <c r="K192" s="249" t="s">
        <v>113</v>
      </c>
      <c r="L192" s="254" t="s">
        <v>116</v>
      </c>
      <c r="M192" s="251" t="s">
        <v>117</v>
      </c>
      <c r="N192" s="251" t="s">
        <v>116</v>
      </c>
      <c r="O192" s="251" t="s">
        <v>117</v>
      </c>
      <c r="P192" s="251" t="s">
        <v>117</v>
      </c>
      <c r="Q192" s="251" t="s">
        <v>116</v>
      </c>
      <c r="R192" s="251" t="s">
        <v>117</v>
      </c>
      <c r="S192" s="251" t="s">
        <v>116</v>
      </c>
      <c r="T192" s="255" t="s">
        <v>116</v>
      </c>
    </row>
    <row r="193" spans="2:20" s="1" customFormat="1" ht="17.100000000000001" customHeight="1">
      <c r="B193" s="246" t="s">
        <v>440</v>
      </c>
      <c r="C193" s="247" t="s">
        <v>42</v>
      </c>
      <c r="D193" s="247" t="s">
        <v>67</v>
      </c>
      <c r="E193" s="256" t="s">
        <v>441</v>
      </c>
      <c r="F193" s="249" t="s">
        <v>120</v>
      </c>
      <c r="G193" s="250" t="s">
        <v>121</v>
      </c>
      <c r="H193" s="251" t="s">
        <v>121</v>
      </c>
      <c r="I193" s="252" t="s">
        <v>121</v>
      </c>
      <c r="J193" s="253" t="s">
        <v>122</v>
      </c>
      <c r="K193" s="249" t="s">
        <v>121</v>
      </c>
      <c r="L193" s="254" t="s">
        <v>121</v>
      </c>
      <c r="M193" s="251" t="s">
        <v>121</v>
      </c>
      <c r="N193" s="251" t="s">
        <v>121</v>
      </c>
      <c r="O193" s="251" t="s">
        <v>121</v>
      </c>
      <c r="P193" s="251" t="s">
        <v>121</v>
      </c>
      <c r="Q193" s="251" t="s">
        <v>121</v>
      </c>
      <c r="R193" s="251" t="s">
        <v>121</v>
      </c>
      <c r="S193" s="251" t="s">
        <v>121</v>
      </c>
      <c r="T193" s="255" t="s">
        <v>121</v>
      </c>
    </row>
    <row r="194" spans="2:20" s="1" customFormat="1" ht="17.100000000000001" customHeight="1">
      <c r="B194" s="246" t="s">
        <v>442</v>
      </c>
      <c r="C194" s="247" t="s">
        <v>42</v>
      </c>
      <c r="D194" s="247" t="s">
        <v>67</v>
      </c>
      <c r="E194" s="256" t="s">
        <v>443</v>
      </c>
      <c r="F194" s="249" t="s">
        <v>120</v>
      </c>
      <c r="G194" s="250" t="s">
        <v>121</v>
      </c>
      <c r="H194" s="251" t="s">
        <v>121</v>
      </c>
      <c r="I194" s="252" t="s">
        <v>121</v>
      </c>
      <c r="J194" s="253" t="s">
        <v>122</v>
      </c>
      <c r="K194" s="249" t="s">
        <v>121</v>
      </c>
      <c r="L194" s="254" t="s">
        <v>121</v>
      </c>
      <c r="M194" s="251" t="s">
        <v>121</v>
      </c>
      <c r="N194" s="251" t="s">
        <v>121</v>
      </c>
      <c r="O194" s="251" t="s">
        <v>121</v>
      </c>
      <c r="P194" s="251" t="s">
        <v>121</v>
      </c>
      <c r="Q194" s="251" t="s">
        <v>121</v>
      </c>
      <c r="R194" s="251" t="s">
        <v>121</v>
      </c>
      <c r="S194" s="251" t="s">
        <v>121</v>
      </c>
      <c r="T194" s="255" t="s">
        <v>121</v>
      </c>
    </row>
    <row r="195" spans="2:20" s="1" customFormat="1" ht="17.100000000000001" customHeight="1">
      <c r="B195" s="246" t="s">
        <v>444</v>
      </c>
      <c r="C195" s="247" t="s">
        <v>86</v>
      </c>
      <c r="D195" s="247" t="s">
        <v>67</v>
      </c>
      <c r="E195" s="248" t="s">
        <v>445</v>
      </c>
      <c r="F195" s="249" t="s">
        <v>113</v>
      </c>
      <c r="G195" s="250" t="s">
        <v>81</v>
      </c>
      <c r="H195" s="251" t="s">
        <v>114</v>
      </c>
      <c r="I195" s="252" t="s">
        <v>77</v>
      </c>
      <c r="J195" s="253" t="s">
        <v>115</v>
      </c>
      <c r="K195" s="249" t="s">
        <v>113</v>
      </c>
      <c r="L195" s="254" t="s">
        <v>116</v>
      </c>
      <c r="M195" s="251" t="s">
        <v>116</v>
      </c>
      <c r="N195" s="251" t="s">
        <v>116</v>
      </c>
      <c r="O195" s="251" t="s">
        <v>116</v>
      </c>
      <c r="P195" s="251" t="s">
        <v>117</v>
      </c>
      <c r="Q195" s="251" t="s">
        <v>116</v>
      </c>
      <c r="R195" s="251" t="s">
        <v>116</v>
      </c>
      <c r="S195" s="251" t="s">
        <v>116</v>
      </c>
      <c r="T195" s="255" t="s">
        <v>116</v>
      </c>
    </row>
    <row r="196" spans="2:20" s="1" customFormat="1" ht="17.100000000000001" customHeight="1">
      <c r="B196" s="246" t="s">
        <v>446</v>
      </c>
      <c r="C196" s="247" t="s">
        <v>42</v>
      </c>
      <c r="D196" s="247" t="s">
        <v>67</v>
      </c>
      <c r="E196" s="256" t="s">
        <v>447</v>
      </c>
      <c r="F196" s="249" t="s">
        <v>120</v>
      </c>
      <c r="G196" s="250" t="s">
        <v>121</v>
      </c>
      <c r="H196" s="251" t="s">
        <v>121</v>
      </c>
      <c r="I196" s="252" t="s">
        <v>121</v>
      </c>
      <c r="J196" s="253" t="s">
        <v>122</v>
      </c>
      <c r="K196" s="249" t="s">
        <v>121</v>
      </c>
      <c r="L196" s="254" t="s">
        <v>121</v>
      </c>
      <c r="M196" s="251" t="s">
        <v>121</v>
      </c>
      <c r="N196" s="251" t="s">
        <v>121</v>
      </c>
      <c r="O196" s="251" t="s">
        <v>121</v>
      </c>
      <c r="P196" s="251" t="s">
        <v>121</v>
      </c>
      <c r="Q196" s="251" t="s">
        <v>121</v>
      </c>
      <c r="R196" s="251" t="s">
        <v>121</v>
      </c>
      <c r="S196" s="251" t="s">
        <v>121</v>
      </c>
      <c r="T196" s="255" t="s">
        <v>121</v>
      </c>
    </row>
    <row r="197" spans="2:20" ht="17.100000000000001" customHeight="1">
      <c r="B197" s="246" t="s">
        <v>448</v>
      </c>
      <c r="C197" s="247" t="s">
        <v>44</v>
      </c>
      <c r="D197" s="247" t="s">
        <v>67</v>
      </c>
      <c r="E197" s="256" t="s">
        <v>449</v>
      </c>
      <c r="F197" s="249" t="s">
        <v>113</v>
      </c>
      <c r="G197" s="250" t="s">
        <v>81</v>
      </c>
      <c r="H197" s="251" t="s">
        <v>165</v>
      </c>
      <c r="I197" s="252" t="s">
        <v>272</v>
      </c>
      <c r="J197" s="253" t="s">
        <v>72</v>
      </c>
      <c r="K197" s="249" t="s">
        <v>120</v>
      </c>
      <c r="L197" s="254" t="s">
        <v>121</v>
      </c>
      <c r="M197" s="251" t="s">
        <v>121</v>
      </c>
      <c r="N197" s="251" t="s">
        <v>121</v>
      </c>
      <c r="O197" s="251" t="s">
        <v>121</v>
      </c>
      <c r="P197" s="251" t="s">
        <v>121</v>
      </c>
      <c r="Q197" s="251" t="s">
        <v>121</v>
      </c>
      <c r="R197" s="251" t="s">
        <v>121</v>
      </c>
      <c r="S197" s="251" t="s">
        <v>121</v>
      </c>
      <c r="T197" s="255" t="s">
        <v>121</v>
      </c>
    </row>
    <row r="198" spans="2:20" s="1" customFormat="1" ht="17.100000000000001" customHeight="1">
      <c r="B198" s="246" t="s">
        <v>450</v>
      </c>
      <c r="C198" s="247" t="s">
        <v>46</v>
      </c>
      <c r="D198" s="247" t="s">
        <v>67</v>
      </c>
      <c r="E198" s="248" t="s">
        <v>451</v>
      </c>
      <c r="F198" s="249" t="s">
        <v>113</v>
      </c>
      <c r="G198" s="250" t="s">
        <v>81</v>
      </c>
      <c r="H198" s="251" t="s">
        <v>114</v>
      </c>
      <c r="I198" s="252" t="s">
        <v>77</v>
      </c>
      <c r="J198" s="253" t="s">
        <v>115</v>
      </c>
      <c r="K198" s="249" t="s">
        <v>113</v>
      </c>
      <c r="L198" s="254" t="s">
        <v>116</v>
      </c>
      <c r="M198" s="251" t="s">
        <v>117</v>
      </c>
      <c r="N198" s="251" t="s">
        <v>116</v>
      </c>
      <c r="O198" s="251" t="s">
        <v>117</v>
      </c>
      <c r="P198" s="251" t="s">
        <v>117</v>
      </c>
      <c r="Q198" s="251" t="s">
        <v>117</v>
      </c>
      <c r="R198" s="251" t="s">
        <v>117</v>
      </c>
      <c r="S198" s="251" t="s">
        <v>116</v>
      </c>
      <c r="T198" s="255" t="s">
        <v>116</v>
      </c>
    </row>
    <row r="199" spans="2:20" s="1" customFormat="1" ht="17.100000000000001" customHeight="1">
      <c r="B199" s="271" t="s">
        <v>452</v>
      </c>
      <c r="C199" s="247" t="s">
        <v>40</v>
      </c>
      <c r="D199" s="247" t="s">
        <v>66</v>
      </c>
      <c r="E199" s="248" t="s">
        <v>453</v>
      </c>
      <c r="F199" s="249" t="s">
        <v>120</v>
      </c>
      <c r="G199" s="250" t="s">
        <v>121</v>
      </c>
      <c r="H199" s="251" t="s">
        <v>121</v>
      </c>
      <c r="I199" s="252" t="s">
        <v>121</v>
      </c>
      <c r="J199" s="253" t="s">
        <v>122</v>
      </c>
      <c r="K199" s="249" t="s">
        <v>121</v>
      </c>
      <c r="L199" s="254" t="s">
        <v>121</v>
      </c>
      <c r="M199" s="251" t="s">
        <v>121</v>
      </c>
      <c r="N199" s="251" t="s">
        <v>121</v>
      </c>
      <c r="O199" s="251" t="s">
        <v>121</v>
      </c>
      <c r="P199" s="251" t="s">
        <v>121</v>
      </c>
      <c r="Q199" s="251" t="s">
        <v>121</v>
      </c>
      <c r="R199" s="251" t="s">
        <v>121</v>
      </c>
      <c r="S199" s="251" t="s">
        <v>121</v>
      </c>
      <c r="T199" s="255" t="s">
        <v>121</v>
      </c>
    </row>
    <row r="200" spans="2:20" ht="17.100000000000001" customHeight="1">
      <c r="B200" s="246" t="s">
        <v>454</v>
      </c>
      <c r="C200" s="247" t="s">
        <v>40</v>
      </c>
      <c r="D200" s="247" t="s">
        <v>67</v>
      </c>
      <c r="E200" s="256" t="s">
        <v>455</v>
      </c>
      <c r="F200" s="249" t="s">
        <v>113</v>
      </c>
      <c r="G200" s="250" t="s">
        <v>81</v>
      </c>
      <c r="H200" s="251" t="s">
        <v>165</v>
      </c>
      <c r="I200" s="252" t="s">
        <v>139</v>
      </c>
      <c r="J200" s="253" t="s">
        <v>73</v>
      </c>
      <c r="K200" s="249" t="s">
        <v>120</v>
      </c>
      <c r="L200" s="254" t="s">
        <v>121</v>
      </c>
      <c r="M200" s="251" t="s">
        <v>121</v>
      </c>
      <c r="N200" s="251" t="s">
        <v>121</v>
      </c>
      <c r="O200" s="251" t="s">
        <v>121</v>
      </c>
      <c r="P200" s="251" t="s">
        <v>121</v>
      </c>
      <c r="Q200" s="251" t="s">
        <v>121</v>
      </c>
      <c r="R200" s="251" t="s">
        <v>121</v>
      </c>
      <c r="S200" s="251" t="s">
        <v>121</v>
      </c>
      <c r="T200" s="255" t="s">
        <v>121</v>
      </c>
    </row>
    <row r="201" spans="2:20" s="1" customFormat="1" ht="17.100000000000001" customHeight="1">
      <c r="B201" s="246" t="s">
        <v>456</v>
      </c>
      <c r="C201" s="247" t="s">
        <v>42</v>
      </c>
      <c r="D201" s="247" t="s">
        <v>67</v>
      </c>
      <c r="E201" s="256" t="s">
        <v>457</v>
      </c>
      <c r="F201" s="249" t="s">
        <v>113</v>
      </c>
      <c r="G201" s="250" t="s">
        <v>82</v>
      </c>
      <c r="H201" s="251" t="s">
        <v>114</v>
      </c>
      <c r="I201" s="252" t="s">
        <v>77</v>
      </c>
      <c r="J201" s="253" t="s">
        <v>72</v>
      </c>
      <c r="K201" s="249" t="s">
        <v>113</v>
      </c>
      <c r="L201" s="254" t="s">
        <v>117</v>
      </c>
      <c r="M201" s="251" t="s">
        <v>117</v>
      </c>
      <c r="N201" s="251" t="s">
        <v>117</v>
      </c>
      <c r="O201" s="251" t="s">
        <v>117</v>
      </c>
      <c r="P201" s="251" t="s">
        <v>117</v>
      </c>
      <c r="Q201" s="251" t="s">
        <v>116</v>
      </c>
      <c r="R201" s="251" t="s">
        <v>117</v>
      </c>
      <c r="S201" s="251" t="s">
        <v>117</v>
      </c>
      <c r="T201" s="255" t="s">
        <v>116</v>
      </c>
    </row>
    <row r="202" spans="2:20" ht="17.100000000000001" customHeight="1">
      <c r="B202" s="246" t="s">
        <v>458</v>
      </c>
      <c r="C202" s="247" t="s">
        <v>86</v>
      </c>
      <c r="D202" s="247" t="s">
        <v>67</v>
      </c>
      <c r="E202" s="248" t="s">
        <v>459</v>
      </c>
      <c r="F202" s="249" t="s">
        <v>113</v>
      </c>
      <c r="G202" s="250" t="s">
        <v>81</v>
      </c>
      <c r="H202" s="251" t="s">
        <v>165</v>
      </c>
      <c r="I202" s="252" t="s">
        <v>77</v>
      </c>
      <c r="J202" s="253" t="s">
        <v>115</v>
      </c>
      <c r="K202" s="249" t="s">
        <v>120</v>
      </c>
      <c r="L202" s="254" t="s">
        <v>121</v>
      </c>
      <c r="M202" s="251" t="s">
        <v>121</v>
      </c>
      <c r="N202" s="251" t="s">
        <v>121</v>
      </c>
      <c r="O202" s="251" t="s">
        <v>121</v>
      </c>
      <c r="P202" s="251" t="s">
        <v>121</v>
      </c>
      <c r="Q202" s="251" t="s">
        <v>121</v>
      </c>
      <c r="R202" s="251" t="s">
        <v>121</v>
      </c>
      <c r="S202" s="251" t="s">
        <v>121</v>
      </c>
      <c r="T202" s="255" t="s">
        <v>121</v>
      </c>
    </row>
    <row r="203" spans="2:20" ht="17.100000000000001" customHeight="1">
      <c r="B203" s="246" t="s">
        <v>460</v>
      </c>
      <c r="C203" s="247" t="s">
        <v>40</v>
      </c>
      <c r="D203" s="247" t="s">
        <v>66</v>
      </c>
      <c r="E203" s="256" t="s">
        <v>461</v>
      </c>
      <c r="F203" s="249" t="s">
        <v>113</v>
      </c>
      <c r="G203" s="250" t="s">
        <v>81</v>
      </c>
      <c r="H203" s="251" t="s">
        <v>131</v>
      </c>
      <c r="I203" s="252" t="s">
        <v>139</v>
      </c>
      <c r="J203" s="253" t="s">
        <v>115</v>
      </c>
      <c r="K203" s="249" t="s">
        <v>120</v>
      </c>
      <c r="L203" s="254" t="s">
        <v>121</v>
      </c>
      <c r="M203" s="251" t="s">
        <v>121</v>
      </c>
      <c r="N203" s="251" t="s">
        <v>121</v>
      </c>
      <c r="O203" s="251" t="s">
        <v>121</v>
      </c>
      <c r="P203" s="251" t="s">
        <v>121</v>
      </c>
      <c r="Q203" s="251" t="s">
        <v>121</v>
      </c>
      <c r="R203" s="251" t="s">
        <v>121</v>
      </c>
      <c r="S203" s="251" t="s">
        <v>121</v>
      </c>
      <c r="T203" s="255" t="s">
        <v>121</v>
      </c>
    </row>
    <row r="204" spans="2:20" ht="17.100000000000001" customHeight="1">
      <c r="B204" s="246" t="s">
        <v>462</v>
      </c>
      <c r="C204" s="247" t="s">
        <v>46</v>
      </c>
      <c r="D204" s="247" t="s">
        <v>67</v>
      </c>
      <c r="E204" s="248" t="s">
        <v>463</v>
      </c>
      <c r="F204" s="249" t="s">
        <v>113</v>
      </c>
      <c r="G204" s="250" t="s">
        <v>81</v>
      </c>
      <c r="H204" s="251" t="s">
        <v>165</v>
      </c>
      <c r="I204" s="252" t="s">
        <v>77</v>
      </c>
      <c r="J204" s="253" t="s">
        <v>72</v>
      </c>
      <c r="K204" s="249" t="s">
        <v>120</v>
      </c>
      <c r="L204" s="254" t="s">
        <v>121</v>
      </c>
      <c r="M204" s="251" t="s">
        <v>121</v>
      </c>
      <c r="N204" s="251" t="s">
        <v>121</v>
      </c>
      <c r="O204" s="251" t="s">
        <v>121</v>
      </c>
      <c r="P204" s="251" t="s">
        <v>121</v>
      </c>
      <c r="Q204" s="251" t="s">
        <v>121</v>
      </c>
      <c r="R204" s="251" t="s">
        <v>121</v>
      </c>
      <c r="S204" s="251" t="s">
        <v>121</v>
      </c>
      <c r="T204" s="255" t="s">
        <v>121</v>
      </c>
    </row>
    <row r="205" spans="2:20" s="1" customFormat="1" ht="17.100000000000001" customHeight="1">
      <c r="B205" s="246" t="s">
        <v>464</v>
      </c>
      <c r="C205" s="247" t="s">
        <v>88</v>
      </c>
      <c r="D205" s="247" t="s">
        <v>66</v>
      </c>
      <c r="E205" s="256" t="s">
        <v>465</v>
      </c>
      <c r="F205" s="249" t="s">
        <v>120</v>
      </c>
      <c r="G205" s="250" t="s">
        <v>121</v>
      </c>
      <c r="H205" s="251" t="s">
        <v>121</v>
      </c>
      <c r="I205" s="252" t="s">
        <v>121</v>
      </c>
      <c r="J205" s="253" t="s">
        <v>122</v>
      </c>
      <c r="K205" s="249" t="s">
        <v>121</v>
      </c>
      <c r="L205" s="254" t="s">
        <v>121</v>
      </c>
      <c r="M205" s="251" t="s">
        <v>121</v>
      </c>
      <c r="N205" s="251" t="s">
        <v>121</v>
      </c>
      <c r="O205" s="251" t="s">
        <v>121</v>
      </c>
      <c r="P205" s="251" t="s">
        <v>121</v>
      </c>
      <c r="Q205" s="251" t="s">
        <v>121</v>
      </c>
      <c r="R205" s="251" t="s">
        <v>121</v>
      </c>
      <c r="S205" s="251" t="s">
        <v>121</v>
      </c>
      <c r="T205" s="255" t="s">
        <v>121</v>
      </c>
    </row>
    <row r="206" spans="2:20" ht="17.100000000000001" customHeight="1">
      <c r="B206" s="246" t="s">
        <v>466</v>
      </c>
      <c r="C206" s="247" t="s">
        <v>86</v>
      </c>
      <c r="D206" s="247" t="s">
        <v>67</v>
      </c>
      <c r="E206" s="248" t="s">
        <v>467</v>
      </c>
      <c r="F206" s="249" t="s">
        <v>113</v>
      </c>
      <c r="G206" s="250" t="s">
        <v>81</v>
      </c>
      <c r="H206" s="251" t="s">
        <v>131</v>
      </c>
      <c r="I206" s="252" t="s">
        <v>77</v>
      </c>
      <c r="J206" s="253" t="s">
        <v>115</v>
      </c>
      <c r="K206" s="249" t="s">
        <v>120</v>
      </c>
      <c r="L206" s="254" t="s">
        <v>121</v>
      </c>
      <c r="M206" s="251" t="s">
        <v>121</v>
      </c>
      <c r="N206" s="251" t="s">
        <v>121</v>
      </c>
      <c r="O206" s="251" t="s">
        <v>121</v>
      </c>
      <c r="P206" s="251" t="s">
        <v>121</v>
      </c>
      <c r="Q206" s="251" t="s">
        <v>121</v>
      </c>
      <c r="R206" s="251" t="s">
        <v>121</v>
      </c>
      <c r="S206" s="251" t="s">
        <v>121</v>
      </c>
      <c r="T206" s="255" t="s">
        <v>121</v>
      </c>
    </row>
    <row r="207" spans="2:20" s="1" customFormat="1" ht="17.100000000000001" customHeight="1">
      <c r="B207" s="246" t="s">
        <v>468</v>
      </c>
      <c r="C207" s="247" t="s">
        <v>87</v>
      </c>
      <c r="D207" s="247" t="s">
        <v>66</v>
      </c>
      <c r="E207" s="256" t="s">
        <v>469</v>
      </c>
      <c r="F207" s="249" t="s">
        <v>120</v>
      </c>
      <c r="G207" s="250" t="s">
        <v>121</v>
      </c>
      <c r="H207" s="251" t="s">
        <v>121</v>
      </c>
      <c r="I207" s="252" t="s">
        <v>121</v>
      </c>
      <c r="J207" s="253" t="s">
        <v>122</v>
      </c>
      <c r="K207" s="249" t="s">
        <v>121</v>
      </c>
      <c r="L207" s="254" t="s">
        <v>121</v>
      </c>
      <c r="M207" s="251" t="s">
        <v>121</v>
      </c>
      <c r="N207" s="251" t="s">
        <v>121</v>
      </c>
      <c r="O207" s="251" t="s">
        <v>121</v>
      </c>
      <c r="P207" s="251" t="s">
        <v>121</v>
      </c>
      <c r="Q207" s="251" t="s">
        <v>121</v>
      </c>
      <c r="R207" s="251" t="s">
        <v>121</v>
      </c>
      <c r="S207" s="251" t="s">
        <v>121</v>
      </c>
      <c r="T207" s="255" t="s">
        <v>121</v>
      </c>
    </row>
    <row r="208" spans="2:20" s="1" customFormat="1" ht="17.100000000000001" customHeight="1">
      <c r="B208" s="246" t="s">
        <v>470</v>
      </c>
      <c r="C208" s="247" t="s">
        <v>44</v>
      </c>
      <c r="D208" s="247" t="s">
        <v>67</v>
      </c>
      <c r="E208" s="256" t="s">
        <v>471</v>
      </c>
      <c r="F208" s="249" t="s">
        <v>120</v>
      </c>
      <c r="G208" s="250" t="s">
        <v>121</v>
      </c>
      <c r="H208" s="251" t="s">
        <v>121</v>
      </c>
      <c r="I208" s="252" t="s">
        <v>121</v>
      </c>
      <c r="J208" s="253" t="s">
        <v>122</v>
      </c>
      <c r="K208" s="249" t="s">
        <v>121</v>
      </c>
      <c r="L208" s="254" t="s">
        <v>121</v>
      </c>
      <c r="M208" s="251" t="s">
        <v>121</v>
      </c>
      <c r="N208" s="251" t="s">
        <v>121</v>
      </c>
      <c r="O208" s="251" t="s">
        <v>121</v>
      </c>
      <c r="P208" s="251" t="s">
        <v>121</v>
      </c>
      <c r="Q208" s="251" t="s">
        <v>121</v>
      </c>
      <c r="R208" s="251" t="s">
        <v>121</v>
      </c>
      <c r="S208" s="251" t="s">
        <v>121</v>
      </c>
      <c r="T208" s="255" t="s">
        <v>121</v>
      </c>
    </row>
    <row r="209" spans="2:20" s="1" customFormat="1" ht="17.100000000000001" customHeight="1">
      <c r="B209" s="246" t="s">
        <v>472</v>
      </c>
      <c r="C209" s="247" t="s">
        <v>40</v>
      </c>
      <c r="D209" s="272" t="s">
        <v>67</v>
      </c>
      <c r="E209" s="248" t="s">
        <v>473</v>
      </c>
      <c r="F209" s="249" t="s">
        <v>120</v>
      </c>
      <c r="G209" s="250" t="s">
        <v>121</v>
      </c>
      <c r="H209" s="251" t="s">
        <v>121</v>
      </c>
      <c r="I209" s="252" t="s">
        <v>121</v>
      </c>
      <c r="J209" s="253" t="s">
        <v>122</v>
      </c>
      <c r="K209" s="249" t="s">
        <v>121</v>
      </c>
      <c r="L209" s="254" t="s">
        <v>121</v>
      </c>
      <c r="M209" s="251" t="s">
        <v>121</v>
      </c>
      <c r="N209" s="251" t="s">
        <v>121</v>
      </c>
      <c r="O209" s="251" t="s">
        <v>121</v>
      </c>
      <c r="P209" s="251" t="s">
        <v>121</v>
      </c>
      <c r="Q209" s="251" t="s">
        <v>121</v>
      </c>
      <c r="R209" s="251" t="s">
        <v>121</v>
      </c>
      <c r="S209" s="251" t="s">
        <v>121</v>
      </c>
      <c r="T209" s="255" t="s">
        <v>121</v>
      </c>
    </row>
    <row r="210" spans="2:20" s="1" customFormat="1" ht="17.100000000000001" customHeight="1">
      <c r="B210" s="246" t="s">
        <v>474</v>
      </c>
      <c r="C210" s="247" t="s">
        <v>42</v>
      </c>
      <c r="D210" s="247" t="s">
        <v>67</v>
      </c>
      <c r="E210" s="248" t="s">
        <v>475</v>
      </c>
      <c r="F210" s="249" t="s">
        <v>113</v>
      </c>
      <c r="G210" s="250" t="s">
        <v>81</v>
      </c>
      <c r="H210" s="251" t="s">
        <v>114</v>
      </c>
      <c r="I210" s="252" t="s">
        <v>220</v>
      </c>
      <c r="J210" s="253" t="s">
        <v>115</v>
      </c>
      <c r="K210" s="249" t="s">
        <v>113</v>
      </c>
      <c r="L210" s="254" t="s">
        <v>116</v>
      </c>
      <c r="M210" s="251" t="s">
        <v>116</v>
      </c>
      <c r="N210" s="251" t="s">
        <v>116</v>
      </c>
      <c r="O210" s="251" t="s">
        <v>117</v>
      </c>
      <c r="P210" s="251" t="s">
        <v>116</v>
      </c>
      <c r="Q210" s="251" t="s">
        <v>116</v>
      </c>
      <c r="R210" s="251" t="s">
        <v>116</v>
      </c>
      <c r="S210" s="251" t="s">
        <v>116</v>
      </c>
      <c r="T210" s="255" t="s">
        <v>116</v>
      </c>
    </row>
    <row r="211" spans="2:20" s="1" customFormat="1" ht="17.100000000000001" customHeight="1">
      <c r="B211" s="246" t="s">
        <v>476</v>
      </c>
      <c r="C211" s="247" t="s">
        <v>88</v>
      </c>
      <c r="D211" s="272" t="s">
        <v>67</v>
      </c>
      <c r="E211" s="248" t="s">
        <v>477</v>
      </c>
      <c r="F211" s="249" t="s">
        <v>120</v>
      </c>
      <c r="G211" s="250" t="s">
        <v>121</v>
      </c>
      <c r="H211" s="251" t="s">
        <v>121</v>
      </c>
      <c r="I211" s="252" t="s">
        <v>121</v>
      </c>
      <c r="J211" s="253" t="s">
        <v>122</v>
      </c>
      <c r="K211" s="249" t="s">
        <v>121</v>
      </c>
      <c r="L211" s="254" t="s">
        <v>121</v>
      </c>
      <c r="M211" s="251" t="s">
        <v>121</v>
      </c>
      <c r="N211" s="251" t="s">
        <v>121</v>
      </c>
      <c r="O211" s="251" t="s">
        <v>121</v>
      </c>
      <c r="P211" s="251" t="s">
        <v>121</v>
      </c>
      <c r="Q211" s="251" t="s">
        <v>121</v>
      </c>
      <c r="R211" s="251" t="s">
        <v>121</v>
      </c>
      <c r="S211" s="251" t="s">
        <v>121</v>
      </c>
      <c r="T211" s="255" t="s">
        <v>121</v>
      </c>
    </row>
    <row r="212" spans="2:20" s="1" customFormat="1" ht="17.100000000000001" customHeight="1">
      <c r="B212" s="246" t="s">
        <v>478</v>
      </c>
      <c r="C212" s="247" t="s">
        <v>44</v>
      </c>
      <c r="D212" s="272" t="s">
        <v>67</v>
      </c>
      <c r="E212" s="256" t="s">
        <v>479</v>
      </c>
      <c r="F212" s="249" t="s">
        <v>113</v>
      </c>
      <c r="G212" s="250" t="s">
        <v>82</v>
      </c>
      <c r="H212" s="251" t="s">
        <v>114</v>
      </c>
      <c r="I212" s="252" t="s">
        <v>480</v>
      </c>
      <c r="J212" s="253" t="s">
        <v>72</v>
      </c>
      <c r="K212" s="249" t="s">
        <v>113</v>
      </c>
      <c r="L212" s="254" t="s">
        <v>116</v>
      </c>
      <c r="M212" s="251" t="s">
        <v>117</v>
      </c>
      <c r="N212" s="251" t="s">
        <v>116</v>
      </c>
      <c r="O212" s="251" t="s">
        <v>117</v>
      </c>
      <c r="P212" s="251" t="s">
        <v>117</v>
      </c>
      <c r="Q212" s="251" t="s">
        <v>116</v>
      </c>
      <c r="R212" s="251" t="s">
        <v>117</v>
      </c>
      <c r="S212" s="251" t="s">
        <v>117</v>
      </c>
      <c r="T212" s="255" t="s">
        <v>117</v>
      </c>
    </row>
    <row r="213" spans="2:20" s="1" customFormat="1" ht="17.100000000000001" customHeight="1">
      <c r="B213" s="246" t="s">
        <v>481</v>
      </c>
      <c r="C213" s="247" t="s">
        <v>42</v>
      </c>
      <c r="D213" s="247" t="s">
        <v>67</v>
      </c>
      <c r="E213" s="256" t="s">
        <v>482</v>
      </c>
      <c r="F213" s="249" t="s">
        <v>113</v>
      </c>
      <c r="G213" s="250" t="s">
        <v>81</v>
      </c>
      <c r="H213" s="251" t="s">
        <v>190</v>
      </c>
      <c r="I213" s="252" t="s">
        <v>139</v>
      </c>
      <c r="J213" s="253" t="s">
        <v>115</v>
      </c>
      <c r="K213" s="249" t="s">
        <v>113</v>
      </c>
      <c r="L213" s="254" t="s">
        <v>116</v>
      </c>
      <c r="M213" s="251" t="s">
        <v>117</v>
      </c>
      <c r="N213" s="251" t="s">
        <v>116</v>
      </c>
      <c r="O213" s="251" t="s">
        <v>116</v>
      </c>
      <c r="P213" s="251" t="s">
        <v>117</v>
      </c>
      <c r="Q213" s="251" t="s">
        <v>117</v>
      </c>
      <c r="R213" s="251" t="s">
        <v>116</v>
      </c>
      <c r="S213" s="251" t="s">
        <v>117</v>
      </c>
      <c r="T213" s="255" t="s">
        <v>116</v>
      </c>
    </row>
    <row r="214" spans="2:20" ht="17.100000000000001" customHeight="1">
      <c r="B214" s="246" t="s">
        <v>483</v>
      </c>
      <c r="C214" s="247" t="s">
        <v>86</v>
      </c>
      <c r="D214" s="247" t="s">
        <v>67</v>
      </c>
      <c r="E214" s="248" t="s">
        <v>484</v>
      </c>
      <c r="F214" s="249" t="s">
        <v>113</v>
      </c>
      <c r="G214" s="250" t="s">
        <v>81</v>
      </c>
      <c r="H214" s="251" t="s">
        <v>131</v>
      </c>
      <c r="I214" s="252" t="s">
        <v>77</v>
      </c>
      <c r="J214" s="253" t="s">
        <v>115</v>
      </c>
      <c r="K214" s="249" t="s">
        <v>120</v>
      </c>
      <c r="L214" s="254" t="s">
        <v>121</v>
      </c>
      <c r="M214" s="251" t="s">
        <v>121</v>
      </c>
      <c r="N214" s="251" t="s">
        <v>121</v>
      </c>
      <c r="O214" s="251" t="s">
        <v>121</v>
      </c>
      <c r="P214" s="251" t="s">
        <v>121</v>
      </c>
      <c r="Q214" s="251" t="s">
        <v>121</v>
      </c>
      <c r="R214" s="251" t="s">
        <v>121</v>
      </c>
      <c r="S214" s="251" t="s">
        <v>121</v>
      </c>
      <c r="T214" s="255" t="s">
        <v>121</v>
      </c>
    </row>
    <row r="215" spans="2:20" s="1" customFormat="1" ht="17.100000000000001" customHeight="1">
      <c r="B215" s="273" t="s">
        <v>485</v>
      </c>
      <c r="C215" s="274" t="s">
        <v>86</v>
      </c>
      <c r="D215" s="274" t="s">
        <v>67</v>
      </c>
      <c r="E215" s="275" t="s">
        <v>486</v>
      </c>
      <c r="F215" s="276" t="s">
        <v>113</v>
      </c>
      <c r="G215" s="277" t="s">
        <v>81</v>
      </c>
      <c r="H215" s="278" t="s">
        <v>114</v>
      </c>
      <c r="I215" s="279" t="s">
        <v>77</v>
      </c>
      <c r="J215" s="280" t="s">
        <v>72</v>
      </c>
      <c r="K215" s="276" t="s">
        <v>113</v>
      </c>
      <c r="L215" s="281" t="s">
        <v>116</v>
      </c>
      <c r="M215" s="278" t="s">
        <v>117</v>
      </c>
      <c r="N215" s="278" t="s">
        <v>116</v>
      </c>
      <c r="O215" s="278" t="s">
        <v>116</v>
      </c>
      <c r="P215" s="278" t="s">
        <v>117</v>
      </c>
      <c r="Q215" s="278" t="s">
        <v>116</v>
      </c>
      <c r="R215" s="278" t="s">
        <v>116</v>
      </c>
      <c r="S215" s="278" t="s">
        <v>117</v>
      </c>
      <c r="T215" s="282" t="s">
        <v>117</v>
      </c>
    </row>
  </sheetData>
  <autoFilter ref="B47:T215" xr:uid="{C6B68932-832E-45E6-861F-2ED65E857D8D}"/>
  <mergeCells count="17">
    <mergeCell ref="B7:E7"/>
    <mergeCell ref="B2:F2"/>
    <mergeCell ref="K46:K47"/>
    <mergeCell ref="C30:F30"/>
    <mergeCell ref="C9:E9"/>
    <mergeCell ref="B28:F28"/>
    <mergeCell ref="B19:E19"/>
    <mergeCell ref="I46:I47"/>
    <mergeCell ref="J46:J47"/>
    <mergeCell ref="H46:H47"/>
    <mergeCell ref="B46:B47"/>
    <mergeCell ref="C46:C47"/>
    <mergeCell ref="L46:T46"/>
    <mergeCell ref="G46:G47"/>
    <mergeCell ref="F46:F47"/>
    <mergeCell ref="E46:E47"/>
    <mergeCell ref="D46:D47"/>
  </mergeCells>
  <conditionalFormatting sqref="B66 B70 B88:B89 B126 B166 B172 B206">
    <cfRule type="expression" dxfId="78" priority="30">
      <formula>COUNTIF(B:B,B66)&gt;1</formula>
    </cfRule>
  </conditionalFormatting>
  <conditionalFormatting sqref="F48:F215">
    <cfRule type="cellIs" dxfId="77" priority="14" operator="equal">
      <formula>"No"</formula>
    </cfRule>
    <cfRule type="cellIs" dxfId="76" priority="15" operator="equal">
      <formula>"Yes"</formula>
    </cfRule>
  </conditionalFormatting>
  <conditionalFormatting sqref="F48:T215">
    <cfRule type="cellIs" dxfId="75" priority="1" operator="equal">
      <formula>"N/A"</formula>
    </cfRule>
    <cfRule type="cellIs" dxfId="74" priority="2" operator="equal">
      <formula>"N"</formula>
    </cfRule>
    <cfRule type="cellIs" dxfId="73" priority="3" operator="equal">
      <formula>"Y"</formula>
    </cfRule>
  </conditionalFormatting>
  <conditionalFormatting sqref="G48:K214 G215:J215">
    <cfRule type="cellIs" dxfId="72" priority="21" operator="equal">
      <formula>"None"</formula>
    </cfRule>
    <cfRule type="expression" dxfId="71" priority="25">
      <formula>"N"</formula>
    </cfRule>
  </conditionalFormatting>
  <conditionalFormatting sqref="K48:K215">
    <cfRule type="cellIs" dxfId="70" priority="5" operator="equal">
      <formula>"No"</formula>
    </cfRule>
    <cfRule type="cellIs" dxfId="69" priority="6" operator="equal">
      <formula>"Yes"</formula>
    </cfRule>
  </conditionalFormatting>
  <conditionalFormatting sqref="L49:T215">
    <cfRule type="expression" dxfId="68" priority="4">
      <formula>"N"</formula>
    </cfRule>
  </conditionalFormatting>
  <conditionalFormatting sqref="M48:T48">
    <cfRule type="expression" dxfId="67" priority="29">
      <formula>"N"</formula>
    </cfRule>
  </conditionalFormatting>
  <hyperlinks>
    <hyperlink ref="E50" r:id="rId1" xr:uid="{97F050F3-8C27-4495-9EE4-9EF10FAF02C6}"/>
    <hyperlink ref="E68" r:id="rId2" xr:uid="{7C372034-7F44-4845-95AB-BD0212250718}"/>
    <hyperlink ref="E169" r:id="rId3" xr:uid="{68CE0947-4F44-495B-8ED7-8545D68AF5E4}"/>
    <hyperlink ref="E120" r:id="rId4" xr:uid="{032BA502-64F3-4971-8367-E2275AD9B0D6}"/>
    <hyperlink ref="E126" r:id="rId5" xr:uid="{D7863BBC-83B0-4197-B2A9-3D624184227B}"/>
    <hyperlink ref="E192" r:id="rId6" xr:uid="{69921176-BB62-48DF-A135-69BCB2913A34}"/>
    <hyperlink ref="E200" r:id="rId7" xr:uid="{8080C771-E3F7-4993-9107-F7C7E3870526}"/>
    <hyperlink ref="E123" r:id="rId8" xr:uid="{BF66E0C4-F5A8-4B5F-B93A-BBE95ADD8DC5}"/>
    <hyperlink ref="E80" r:id="rId9" xr:uid="{062525A3-A174-45EE-A9D6-91CE5225F57D}"/>
    <hyperlink ref="E118" r:id="rId10" xr:uid="{C5412CA8-E92E-45E8-AB73-804CC3451BD6}"/>
    <hyperlink ref="E143" r:id="rId11" xr:uid="{74F60561-3170-4EE2-930C-A6DE79AD9C6E}"/>
    <hyperlink ref="E124" r:id="rId12" xr:uid="{DAF612F9-A78C-4214-AB30-E5A0411AD8E0}"/>
    <hyperlink ref="E62" r:id="rId13" xr:uid="{690BEF02-D036-43C3-B5A4-2A4714099621}"/>
    <hyperlink ref="E99" r:id="rId14" xr:uid="{C1B6B269-8FF3-4EE4-9FAC-076F2F92D2A0}"/>
    <hyperlink ref="E58" r:id="rId15" xr:uid="{08B54164-8EC6-4B91-A51C-CFC1280A7746}"/>
    <hyperlink ref="E61" r:id="rId16" xr:uid="{BD92DE15-EC5F-4E7D-9B48-9698DCC4A185}"/>
    <hyperlink ref="E63" r:id="rId17" xr:uid="{773DF4DE-D3FC-406A-9897-44C37CC5D435}"/>
    <hyperlink ref="E66" r:id="rId18" xr:uid="{B7B9D06C-2D0A-4D14-A24D-19448F8E5C22}"/>
    <hyperlink ref="E69" r:id="rId19" xr:uid="{C34597D8-AB93-4E3C-83AD-D000D98A098B}"/>
    <hyperlink ref="E79" r:id="rId20" xr:uid="{5ED12EB3-F208-45C6-BC5D-DF4230888CDC}"/>
    <hyperlink ref="E81" r:id="rId21" xr:uid="{F0211982-4A4C-4C6E-8D84-8EAEB8838EC2}"/>
    <hyperlink ref="E168" r:id="rId22" xr:uid="{7724EB71-5EFA-4056-AA7E-880F9669295F}"/>
    <hyperlink ref="E88" r:id="rId23" xr:uid="{F3FE0B2E-2A42-4697-AC02-7452234CF23D}"/>
    <hyperlink ref="E90" r:id="rId24" xr:uid="{5348F4F4-568E-4639-B02A-4496A5BE2DD7}"/>
    <hyperlink ref="E91" r:id="rId25" xr:uid="{20577317-5BED-4B1C-AD71-7A549E33020D}"/>
    <hyperlink ref="E92" r:id="rId26" xr:uid="{5CD8888E-9B4D-4650-BE7F-7BAC567C69EF}"/>
    <hyperlink ref="E94" r:id="rId27" xr:uid="{5975985F-F4FD-41F7-9586-B4A49CD436A9}"/>
    <hyperlink ref="E106" r:id="rId28" xr:uid="{27EAFC63-81DD-4EDF-848A-923AFD6EC17F}"/>
    <hyperlink ref="E109" r:id="rId29" xr:uid="{F826E2A6-7B5C-4532-AA25-0F4A19069E03}"/>
    <hyperlink ref="E110" r:id="rId30" xr:uid="{660E0E7D-1F69-4E24-A1D7-BF67BE9B8802}"/>
    <hyperlink ref="E111" r:id="rId31" xr:uid="{2763E807-3BD3-4EE6-BCFE-AD687646CBC7}"/>
    <hyperlink ref="E140" r:id="rId32" xr:uid="{5827DE1B-10D5-4ED7-A822-0649F2443F19}"/>
    <hyperlink ref="E152" r:id="rId33" xr:uid="{4C4456C4-105A-4DFA-A271-A33C5776A9A1}"/>
    <hyperlink ref="E161" r:id="rId34" xr:uid="{3A3F52D5-A044-476C-8FD2-943035F984F1}"/>
    <hyperlink ref="E163" r:id="rId35" xr:uid="{0BD712EB-01EC-4541-8512-3B8057C09A08}"/>
    <hyperlink ref="E164" r:id="rId36" xr:uid="{34B6B4A5-7312-4114-8D0C-F304638869CD}"/>
    <hyperlink ref="E86" r:id="rId37" xr:uid="{2345992E-499F-4CF9-A5F7-9225542F5647}"/>
    <hyperlink ref="E171" r:id="rId38" xr:uid="{0E7C7740-7A79-48F7-8FDA-D6DA903A16D3}"/>
    <hyperlink ref="E170" r:id="rId39" xr:uid="{6FB27129-5172-40F8-85E4-067D95A433D0}"/>
    <hyperlink ref="E172" r:id="rId40" xr:uid="{5AE89B1D-B92B-41FD-A062-B8AF4B51B314}"/>
    <hyperlink ref="E54" r:id="rId41" xr:uid="{82AFAEE9-08C5-48FA-9C33-DCE2979F97FF}"/>
    <hyperlink ref="E105" r:id="rId42" xr:uid="{18CD9402-6EF1-4086-8AD9-7810066152B6}"/>
    <hyperlink ref="E189" r:id="rId43" xr:uid="{DBECE38A-B21B-45B7-BAD8-503123AA426D}"/>
    <hyperlink ref="E208" r:id="rId44" xr:uid="{A028AC12-50EC-4F4B-B9A8-A7162708B0A5}"/>
    <hyperlink ref="E117" r:id="rId45" xr:uid="{F280B6FB-D560-42FA-A87A-F8C88C5CDAEF}"/>
    <hyperlink ref="E197" r:id="rId46" xr:uid="{5E0D67FB-4404-40F6-884A-D9E8B08A7FE6}"/>
    <hyperlink ref="E207" r:id="rId47" xr:uid="{4A89820D-B172-4ABB-B2C1-DDD79A33E4F1}"/>
    <hyperlink ref="E76" r:id="rId48" xr:uid="{E83E44B9-3EB3-44D7-A0AF-4C5B93515572}"/>
    <hyperlink ref="E149" r:id="rId49" xr:uid="{63CA083B-C6D6-43C5-B181-B90E48A7269F}"/>
    <hyperlink ref="E151" r:id="rId50" xr:uid="{2CED75ED-772D-4D2B-92E2-01DDA3C99123}"/>
    <hyperlink ref="E155" r:id="rId51" xr:uid="{5C7BB2E6-13D5-4ED6-8277-96991EE32115}"/>
    <hyperlink ref="E135" r:id="rId52" xr:uid="{9C7B5A94-8BCB-4E5C-8F15-79723A4DB8C1}"/>
    <hyperlink ref="E159" r:id="rId53" xr:uid="{B0E8A43B-872A-48BB-96E1-94322D34093E}"/>
    <hyperlink ref="E186" r:id="rId54" xr:uid="{EA309D68-A748-4C11-87B3-AD4A1E32637A}"/>
    <hyperlink ref="E65" r:id="rId55" xr:uid="{888D9A14-C855-4665-B63B-D527E6E75936}"/>
    <hyperlink ref="E160" r:id="rId56" xr:uid="{FD6B5A54-D2D5-4CC5-82B3-C53229790F33}"/>
    <hyperlink ref="E162" r:id="rId57" xr:uid="{62BCD2FF-C6FE-44DF-9ABF-9CF838A98C9E}"/>
    <hyperlink ref="E173" r:id="rId58" xr:uid="{B10DAF76-E5EA-4716-B10C-5D50782A7FF7}"/>
    <hyperlink ref="E182" r:id="rId59" xr:uid="{63B5156C-8BDE-47A6-8765-B378AFFBD312}"/>
    <hyperlink ref="E196" r:id="rId60" xr:uid="{2596A5FE-312D-48B3-93EB-6340AD1B5B66}"/>
    <hyperlink ref="E147" r:id="rId61" xr:uid="{EB9111C3-B84C-4EA1-AFFB-A09FFF64A8F1}"/>
    <hyperlink ref="E165" r:id="rId62" xr:uid="{E258A3E3-8EB7-4342-82EC-4D7EF71FEC5E}"/>
    <hyperlink ref="E194" r:id="rId63" xr:uid="{E0F21B81-B34B-483E-A2E1-729141CB353F}"/>
    <hyperlink ref="E213" r:id="rId64" xr:uid="{08FFECFB-490B-459C-B8F9-EC92CF864BBF}"/>
    <hyperlink ref="E181" r:id="rId65" xr:uid="{456755AE-B584-4A4E-A4C7-2978898B7B4F}"/>
    <hyperlink ref="E193" r:id="rId66" xr:uid="{312B4008-D98B-4A83-A7AC-55D9769A18F6}"/>
    <hyperlink ref="E201" r:id="rId67" xr:uid="{6931B4E6-4CB7-4D13-B2D7-6D197ED5E277}"/>
    <hyperlink ref="E48" r:id="rId68" xr:uid="{E8EC988C-E6A7-4DC6-8695-512DC871FE2E}"/>
    <hyperlink ref="E60" r:id="rId69" xr:uid="{4F5E8D6E-3162-4C39-B68B-F921CECFF964}"/>
    <hyperlink ref="E113" r:id="rId70" xr:uid="{5854A9FB-B9F4-4EE2-B7D0-39CF50DA5C42}"/>
    <hyperlink ref="E150" r:id="rId71" xr:uid="{2F9EDBB1-F943-4A76-8BA5-CB3BC65D78B9}"/>
    <hyperlink ref="E115" r:id="rId72" xr:uid="{0BBD15F6-4493-4219-BEC3-91F410E79FE9}"/>
    <hyperlink ref="E70" r:id="rId73" xr:uid="{7521C55C-47C6-4A60-AA22-4A4AD2E4CBBB}"/>
    <hyperlink ref="E119" r:id="rId74" xr:uid="{E010645A-61D6-4726-A1F4-9C3F7DC81A40}"/>
    <hyperlink ref="E74" r:id="rId75" xr:uid="{8A41E844-6C36-43AF-9716-381557C09A01}"/>
    <hyperlink ref="E128" r:id="rId76" xr:uid="{BCED6911-DE7D-45F7-89CB-088E0CD33CDB}"/>
    <hyperlink ref="E166" r:id="rId77" xr:uid="{C2A59C52-B767-43E2-B4EC-14534CE5386A}"/>
    <hyperlink ref="E187" r:id="rId78" xr:uid="{B60EFE9A-ED72-4F59-AEA3-BE2B7ACFE464}"/>
    <hyperlink ref="E176" r:id="rId79" xr:uid="{14AD586D-ECB8-4051-96FA-75EE7E0AFD29}"/>
    <hyperlink ref="E191" r:id="rId80" xr:uid="{8AF44B7A-FE7E-40DC-8252-0026A7013780}"/>
    <hyperlink ref="E158" r:id="rId81" xr:uid="{3F34A4BC-CAC3-4BF7-A259-F5A0D77D4E31}"/>
    <hyperlink ref="E167" r:id="rId82" xr:uid="{D7491828-BBDD-4A48-A2B3-36734BE429C1}"/>
    <hyperlink ref="E114" r:id="rId83" xr:uid="{E03470C5-F41F-4655-B255-11D2855775DB}"/>
    <hyperlink ref="E127" r:id="rId84" xr:uid="{81E000FD-4914-4405-B86B-D17F7832BA00}"/>
    <hyperlink ref="E203" r:id="rId85" xr:uid="{9429FE7F-3C19-4D19-B649-1728EA3DE644}"/>
    <hyperlink ref="E112" r:id="rId86" xr:uid="{F6C5EE2D-ECE7-42DE-A385-EFC0452D5811}"/>
    <hyperlink ref="E157" r:id="rId87" xr:uid="{AA2F6779-C071-4684-B27E-CF4D7518AA61}"/>
    <hyperlink ref="E205" r:id="rId88" xr:uid="{548DA0CC-01A5-402A-9B67-765F23720B0D}"/>
    <hyperlink ref="E142" r:id="rId89" xr:uid="{E0D265C5-9F3B-4D49-A116-F4AEDBD5D9AF}"/>
    <hyperlink ref="E190" r:id="rId90" xr:uid="{8E048B1D-7FFF-4A1C-A009-3D8B7E2EEB66}"/>
    <hyperlink ref="E56" r:id="rId91" xr:uid="{6C429A8A-FD17-45B4-9E15-2DFDFAE8540A}"/>
    <hyperlink ref="E85" r:id="rId92" xr:uid="{3508E4D0-5EF8-4CF9-863B-FE87F9046C04}"/>
    <hyperlink ref="E100" r:id="rId93" xr:uid="{09B3EC0E-8167-4C49-8C11-26CE0ECBEFF4}"/>
    <hyperlink ref="E122" r:id="rId94" xr:uid="{0D793672-A5B6-47FA-B3E6-FD4A337098DE}"/>
    <hyperlink ref="E137" r:id="rId95" xr:uid="{4CE197CF-F2A5-4E1A-A0B5-3712FCC44528}"/>
    <hyperlink ref="E141" r:id="rId96" xr:uid="{4C72C7A2-FEB0-4324-A1DD-A6E4C59155D2}"/>
    <hyperlink ref="E134" r:id="rId97" xr:uid="{23031D7C-0591-4BFA-B9C1-C760FF984AC8}"/>
    <hyperlink ref="E55" r:id="rId98" xr:uid="{E2BDF28B-CF60-4192-9D99-9FD550EE4134}"/>
    <hyperlink ref="E57" r:id="rId99" xr:uid="{6A61A0FC-68F4-4A55-8F98-A8EA5D1CB1B1}"/>
    <hyperlink ref="E59" r:id="rId100" xr:uid="{7DE40620-A08F-48D3-BEE6-659C043D77C2}"/>
    <hyperlink ref="E103" r:id="rId101" xr:uid="{E9536410-9477-4F14-ACD7-37862AC2F3DE}"/>
    <hyperlink ref="E116" r:id="rId102" xr:uid="{1FBF8562-C189-4D53-89AC-52025963ED5A}"/>
    <hyperlink ref="E125" r:id="rId103" xr:uid="{6481B319-8DE5-4C7A-9217-B744D2E09DFD}"/>
    <hyperlink ref="E73" r:id="rId104" xr:uid="{2F0F8808-4832-40D5-9663-4AB28AA3394E}"/>
    <hyperlink ref="E209" r:id="rId105" xr:uid="{3BAB67F2-5A3A-453A-BE89-2FF7DAB6BEE3}"/>
    <hyperlink ref="E67" r:id="rId106" xr:uid="{4EC702A2-CEFF-4571-8582-CFE48043D9FE}"/>
    <hyperlink ref="E156" r:id="rId107" xr:uid="{C0082FFB-796C-4A14-995F-B9396228354E}"/>
    <hyperlink ref="E199" r:id="rId108" xr:uid="{2E1F71FF-B560-40B1-BE42-6F2F5E6A89A0}"/>
    <hyperlink ref="E204" r:id="rId109" xr:uid="{BB7F032D-CA43-4495-AC71-D11190F7D68D}"/>
    <hyperlink ref="E211" r:id="rId110" xr:uid="{C4F6C8BB-B824-4267-A408-8E69E46DC900}"/>
    <hyperlink ref="E52" r:id="rId111" xr:uid="{CCDF4FFC-E09F-47C0-89A2-358DD652EFF9}"/>
    <hyperlink ref="E53" r:id="rId112" xr:uid="{997084EF-7D89-482B-BEFF-105CC32F3286}"/>
    <hyperlink ref="E84" r:id="rId113" xr:uid="{38F53EFC-2A1B-437B-A37A-421408F73226}"/>
    <hyperlink ref="E83" r:id="rId114" xr:uid="{B4A20705-65AC-479F-996E-32B0C4EE27B0}"/>
    <hyperlink ref="E89" r:id="rId115" xr:uid="{2B541CC6-E4BF-4678-8BE1-D152A9BD1E14}"/>
    <hyperlink ref="E93" r:id="rId116" xr:uid="{F4838EDF-62AC-4B8D-AB06-D4068BCB9C09}"/>
    <hyperlink ref="E95" r:id="rId117" xr:uid="{51E885DA-6869-4F6F-9495-2C2050D87AB3}"/>
    <hyperlink ref="E96" r:id="rId118" xr:uid="{0A4D6C5A-B15E-452C-8561-6B7C931220B9}"/>
    <hyperlink ref="E97" r:id="rId119" xr:uid="{4C00E422-B3D8-42A7-B15E-0A5CF11F489B}"/>
    <hyperlink ref="E104" r:id="rId120" xr:uid="{E1274AD1-4E49-47A8-8DCE-BFCA0BE61014}"/>
    <hyperlink ref="E108" r:id="rId121" xr:uid="{1B04B405-FFD7-4B9D-B167-D57213EC93F6}"/>
    <hyperlink ref="E121" r:id="rId122" xr:uid="{E7B35FD9-63EF-47E6-BD4D-44619B61E8EC}"/>
    <hyperlink ref="E129" r:id="rId123" xr:uid="{16F42A46-9BC0-414B-AF1B-1CA5D463423B}"/>
    <hyperlink ref="E130" r:id="rId124" xr:uid="{14A9EED4-69A8-4F47-BD65-BBB25E80D7E2}"/>
    <hyperlink ref="E131" r:id="rId125" xr:uid="{661DCB14-DFE7-4E54-A156-A4D8D3407244}"/>
    <hyperlink ref="E133" r:id="rId126" xr:uid="{57C668AF-6182-478C-8734-94F8351F5DE9}"/>
    <hyperlink ref="E138" r:id="rId127" xr:uid="{13EBCF9F-7969-4323-8A50-E35E5B9C91C5}"/>
    <hyperlink ref="E139" r:id="rId128" xr:uid="{110D888D-7D41-49FC-BCF6-98820D2D78DD}"/>
    <hyperlink ref="E144" r:id="rId129" xr:uid="{2AEC1E4F-EE53-4AA6-9612-F0823FF7CF85}"/>
    <hyperlink ref="E145" r:id="rId130" xr:uid="{A97AFE95-D64B-4BAE-A794-0B8610047AB8}"/>
    <hyperlink ref="E146" r:id="rId131" xr:uid="{0150EF48-5B75-4C52-BA11-D53DB4CA6BC0}"/>
    <hyperlink ref="E148" r:id="rId132" xr:uid="{E226F200-0EF8-4E31-B60C-651F095D2280}"/>
    <hyperlink ref="E153" r:id="rId133" xr:uid="{9B7E880C-3332-4BC3-AA6E-E9C086B4617F}"/>
    <hyperlink ref="E154" r:id="rId134" xr:uid="{70D7098A-6146-4554-8A89-48E5A4381B70}"/>
    <hyperlink ref="E175" r:id="rId135" xr:uid="{70F8A037-4541-494B-A9A2-F3EB90A4D77C}"/>
    <hyperlink ref="E177" r:id="rId136" xr:uid="{8C9B1A3C-9B11-42B1-BD48-645CAA6F9BD0}"/>
    <hyperlink ref="E178" r:id="rId137" xr:uid="{2FA883AA-80A7-4FB8-B2F1-818141951D20}"/>
    <hyperlink ref="E179" r:id="rId138" xr:uid="{A6D1C1F8-AF9A-49CF-B2C1-850C7BD74ED2}"/>
    <hyperlink ref="E180" r:id="rId139" xr:uid="{7D5BE340-2529-4913-85D2-107A2024C74E}"/>
    <hyperlink ref="E183" r:id="rId140" xr:uid="{7618EA92-C487-4D6E-9C82-E88413419083}"/>
    <hyperlink ref="E184" r:id="rId141" xr:uid="{97BC2E67-42B5-4E78-B70D-B403EFF35B66}"/>
    <hyperlink ref="E185" r:id="rId142" xr:uid="{B5B15C88-4D51-4FD7-8124-D1A4E8BE7B17}"/>
    <hyperlink ref="E188" r:id="rId143" xr:uid="{F27C2269-E456-4F0E-BCCB-74F9ACDE977B}"/>
    <hyperlink ref="E206" r:id="rId144" xr:uid="{4FAE3F7A-6D29-4E97-B887-3751EF40E363}"/>
    <hyperlink ref="E195" r:id="rId145" xr:uid="{0C025364-2551-4E5B-82FF-BFFB825D92EC}"/>
    <hyperlink ref="E198" r:id="rId146" xr:uid="{2F8E533B-9C33-48D9-ACC6-9EA0A42427EF}"/>
    <hyperlink ref="E202" r:id="rId147" xr:uid="{DD14359A-40BB-46EA-9178-49711FEB8B41}"/>
    <hyperlink ref="E214" r:id="rId148" xr:uid="{203350D8-D6D8-438B-81FB-B478CE04AA35}"/>
    <hyperlink ref="E215" r:id="rId149" xr:uid="{B67AADAC-4DD4-4CE7-A365-89C0CC3A1301}"/>
    <hyperlink ref="E77" r:id="rId150" xr:uid="{D78532E5-CCFF-4625-A1E6-41D1D8990855}"/>
    <hyperlink ref="E78" r:id="rId151" xr:uid="{B930F40F-ECB4-4632-A308-854089BC1E45}"/>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147FC-9DFA-4AAC-AE8D-64F8A52EE771}">
  <sheetPr>
    <tabColor theme="0"/>
  </sheetPr>
  <dimension ref="A1:J88"/>
  <sheetViews>
    <sheetView topLeftCell="A69" zoomScale="70" zoomScaleNormal="70" workbookViewId="0">
      <selection activeCell="G36" sqref="G36"/>
    </sheetView>
  </sheetViews>
  <sheetFormatPr defaultColWidth="8.85546875" defaultRowHeight="15.95"/>
  <cols>
    <col min="1" max="1" width="8.42578125" style="185" customWidth="1"/>
    <col min="2" max="2" width="36.85546875" style="185" customWidth="1"/>
    <col min="3" max="4" width="24.5703125" style="185" customWidth="1"/>
    <col min="5" max="5" width="21.42578125" style="185" customWidth="1"/>
    <col min="6" max="8" width="24.5703125" style="185" customWidth="1"/>
    <col min="9" max="9" width="24.140625" style="185" customWidth="1"/>
    <col min="10" max="10" width="28.42578125" style="185" customWidth="1"/>
    <col min="11" max="11" width="12.5703125" style="185" customWidth="1"/>
    <col min="12" max="12" width="35.28515625" style="185" customWidth="1"/>
    <col min="13" max="13" width="55" style="185" customWidth="1"/>
    <col min="14" max="14" width="41" style="185" customWidth="1"/>
    <col min="15" max="15" width="48.85546875" style="185" customWidth="1"/>
    <col min="16" max="16" width="26.7109375" style="185" customWidth="1"/>
    <col min="17" max="17" width="15.42578125" style="185" customWidth="1"/>
    <col min="18" max="18" width="18.5703125" style="185" customWidth="1"/>
    <col min="19" max="19" width="32.85546875" style="185" customWidth="1"/>
    <col min="20" max="16384" width="8.85546875" style="185"/>
  </cols>
  <sheetData>
    <row r="1" spans="1:6" s="209" customFormat="1" ht="28.5">
      <c r="A1" s="34" t="s">
        <v>487</v>
      </c>
      <c r="B1" s="208"/>
      <c r="C1" s="208"/>
      <c r="D1" s="208"/>
      <c r="E1" s="208"/>
      <c r="F1" s="208"/>
    </row>
    <row r="2" spans="1:6" ht="111" customHeight="1">
      <c r="B2" s="693" t="s">
        <v>488</v>
      </c>
      <c r="C2" s="693"/>
      <c r="D2" s="693"/>
      <c r="E2" s="693"/>
      <c r="F2" s="693"/>
    </row>
    <row r="5" spans="1:6" ht="21">
      <c r="B5" s="559" t="s">
        <v>489</v>
      </c>
    </row>
    <row r="6" spans="1:6" ht="50.45" customHeight="1">
      <c r="B6" s="693" t="s">
        <v>490</v>
      </c>
      <c r="C6" s="693"/>
      <c r="D6" s="693"/>
      <c r="E6" s="693"/>
    </row>
    <row r="7" spans="1:6">
      <c r="B7" s="500"/>
      <c r="C7" s="500"/>
      <c r="D7" s="500"/>
      <c r="E7" s="500"/>
    </row>
    <row r="8" spans="1:6">
      <c r="C8" s="689" t="s">
        <v>65</v>
      </c>
      <c r="D8" s="690"/>
      <c r="E8" s="691"/>
    </row>
    <row r="9" spans="1:6">
      <c r="C9" s="52" t="s">
        <v>66</v>
      </c>
      <c r="D9" s="52" t="s">
        <v>67</v>
      </c>
      <c r="E9" s="52" t="s">
        <v>68</v>
      </c>
    </row>
    <row r="10" spans="1:6">
      <c r="B10" s="286" t="s">
        <v>69</v>
      </c>
      <c r="C10" s="127">
        <v>12</v>
      </c>
      <c r="D10" s="124">
        <v>46</v>
      </c>
      <c r="E10" s="124">
        <v>58</v>
      </c>
    </row>
    <row r="11" spans="1:6">
      <c r="B11" s="287" t="s">
        <v>70</v>
      </c>
      <c r="C11" s="128">
        <v>4</v>
      </c>
      <c r="D11" s="125">
        <v>106</v>
      </c>
      <c r="E11" s="125">
        <v>110</v>
      </c>
    </row>
    <row r="12" spans="1:6">
      <c r="B12" s="293" t="s">
        <v>71</v>
      </c>
      <c r="C12" s="298">
        <v>3</v>
      </c>
      <c r="D12" s="299">
        <v>73</v>
      </c>
      <c r="E12" s="299">
        <v>76</v>
      </c>
    </row>
    <row r="13" spans="1:6" ht="18.600000000000001" customHeight="1">
      <c r="B13" s="294" t="s">
        <v>72</v>
      </c>
      <c r="C13" s="298">
        <v>1</v>
      </c>
      <c r="D13" s="299">
        <v>27</v>
      </c>
      <c r="E13" s="299">
        <v>28</v>
      </c>
    </row>
    <row r="14" spans="1:6">
      <c r="B14" s="295" t="s">
        <v>491</v>
      </c>
      <c r="C14" s="300">
        <v>0</v>
      </c>
      <c r="D14" s="301">
        <v>6</v>
      </c>
      <c r="E14" s="301">
        <v>6</v>
      </c>
    </row>
    <row r="15" spans="1:6" ht="89.45" customHeight="1">
      <c r="B15" s="692" t="s">
        <v>492</v>
      </c>
      <c r="C15" s="692"/>
      <c r="D15" s="692"/>
      <c r="E15" s="692"/>
    </row>
    <row r="18" spans="2:8" ht="21">
      <c r="B18" s="559" t="s">
        <v>493</v>
      </c>
    </row>
    <row r="19" spans="2:8" ht="39.950000000000003" customHeight="1">
      <c r="B19" s="696" t="s">
        <v>494</v>
      </c>
      <c r="C19" s="696"/>
      <c r="D19" s="696"/>
      <c r="E19" s="696"/>
      <c r="F19" s="696"/>
      <c r="G19" s="696"/>
      <c r="H19" s="696"/>
    </row>
    <row r="20" spans="2:8">
      <c r="B20" s="561"/>
      <c r="C20" s="561"/>
      <c r="D20" s="561"/>
      <c r="E20" s="561"/>
      <c r="F20" s="561"/>
      <c r="G20" s="561"/>
      <c r="H20" s="561"/>
    </row>
    <row r="21" spans="2:8" ht="18.95" customHeight="1">
      <c r="C21" s="698" t="s">
        <v>495</v>
      </c>
      <c r="D21" s="699"/>
      <c r="E21" s="710" t="s">
        <v>496</v>
      </c>
      <c r="F21" s="710" t="s">
        <v>497</v>
      </c>
      <c r="G21" s="694" t="s">
        <v>498</v>
      </c>
      <c r="H21" s="694" t="s">
        <v>499</v>
      </c>
    </row>
    <row r="22" spans="2:8" ht="18.95" customHeight="1">
      <c r="C22" s="700"/>
      <c r="D22" s="701"/>
      <c r="E22" s="711"/>
      <c r="F22" s="711"/>
      <c r="G22" s="695"/>
      <c r="H22" s="695"/>
    </row>
    <row r="23" spans="2:8" ht="75.95" customHeight="1">
      <c r="C23" s="184" t="s">
        <v>500</v>
      </c>
      <c r="D23" s="184" t="s">
        <v>501</v>
      </c>
      <c r="E23" s="712"/>
      <c r="F23" s="712"/>
      <c r="G23" s="697"/>
      <c r="H23" s="697"/>
    </row>
    <row r="24" spans="2:8" ht="18.95" customHeight="1">
      <c r="B24" s="115" t="s">
        <v>502</v>
      </c>
      <c r="C24" s="186">
        <v>87</v>
      </c>
      <c r="D24" s="189">
        <v>0.5178571428571429</v>
      </c>
      <c r="E24" s="116">
        <v>276.43260163031545</v>
      </c>
      <c r="F24" s="117">
        <v>277.76413377577006</v>
      </c>
      <c r="G24" s="116">
        <v>277.09836770304275</v>
      </c>
      <c r="H24" s="117">
        <v>2770.9836770304273</v>
      </c>
    </row>
    <row r="25" spans="2:8" ht="18.95" customHeight="1">
      <c r="B25" s="118" t="s">
        <v>66</v>
      </c>
      <c r="C25" s="187">
        <v>2</v>
      </c>
      <c r="D25" s="190">
        <v>0.125</v>
      </c>
      <c r="E25" s="119">
        <v>4.1414371895345443</v>
      </c>
      <c r="F25" s="120">
        <v>4.1414371895345443</v>
      </c>
      <c r="G25" s="196">
        <v>4.1414371895345443</v>
      </c>
      <c r="H25" s="197">
        <v>41.41437189534544</v>
      </c>
    </row>
    <row r="26" spans="2:8" ht="18.95" customHeight="1">
      <c r="B26" s="118" t="s">
        <v>503</v>
      </c>
      <c r="C26" s="188">
        <v>85</v>
      </c>
      <c r="D26" s="191">
        <v>0.55921052631578949</v>
      </c>
      <c r="E26" s="121">
        <v>272.29116444078096</v>
      </c>
      <c r="F26" s="122">
        <v>273.62269658623546</v>
      </c>
      <c r="G26" s="198">
        <v>272.95693051350815</v>
      </c>
      <c r="H26" s="199">
        <v>2729.5693051350818</v>
      </c>
    </row>
    <row r="27" spans="2:8" ht="18.95" customHeight="1">
      <c r="B27" s="115" t="s">
        <v>504</v>
      </c>
      <c r="C27" s="186">
        <v>71</v>
      </c>
      <c r="D27" s="189">
        <v>0.42261904761904762</v>
      </c>
      <c r="E27" s="116">
        <v>63.065424674894665</v>
      </c>
      <c r="F27" s="117">
        <v>102.06014601762197</v>
      </c>
      <c r="G27" s="116">
        <v>82.562785346258323</v>
      </c>
      <c r="H27" s="117">
        <v>825.62785346258329</v>
      </c>
    </row>
    <row r="28" spans="2:8" ht="18.95" customHeight="1">
      <c r="B28" s="118" t="s">
        <v>66</v>
      </c>
      <c r="C28" s="187">
        <v>2</v>
      </c>
      <c r="D28" s="190">
        <v>0.125</v>
      </c>
      <c r="E28" s="119">
        <v>0.47340685500000007</v>
      </c>
      <c r="F28" s="120">
        <v>0.47340685500000007</v>
      </c>
      <c r="G28" s="196">
        <v>0.47340685500000007</v>
      </c>
      <c r="H28" s="197">
        <v>4.7340685500000008</v>
      </c>
    </row>
    <row r="29" spans="2:8" ht="18.95" customHeight="1">
      <c r="B29" s="118" t="s">
        <v>503</v>
      </c>
      <c r="C29" s="188">
        <v>69</v>
      </c>
      <c r="D29" s="191">
        <v>0.45394736842105265</v>
      </c>
      <c r="E29" s="121">
        <v>62.592017819894657</v>
      </c>
      <c r="F29" s="122">
        <v>101.58673916262195</v>
      </c>
      <c r="G29" s="198">
        <v>82.089378491258302</v>
      </c>
      <c r="H29" s="199">
        <v>820.89378491258299</v>
      </c>
    </row>
    <row r="30" spans="2:8" ht="18.95" customHeight="1">
      <c r="B30" s="115" t="s">
        <v>505</v>
      </c>
      <c r="C30" s="186">
        <v>29</v>
      </c>
      <c r="D30" s="189">
        <v>0.17261904761904762</v>
      </c>
      <c r="E30" s="116">
        <v>39.68607684803694</v>
      </c>
      <c r="F30" s="117">
        <v>40.412229575309681</v>
      </c>
      <c r="G30" s="116">
        <v>40.0491532116733</v>
      </c>
      <c r="H30" s="117">
        <v>400.49153211673297</v>
      </c>
    </row>
    <row r="31" spans="2:8" ht="18.95" customHeight="1">
      <c r="B31" s="118" t="s">
        <v>66</v>
      </c>
      <c r="C31" s="187">
        <v>3</v>
      </c>
      <c r="D31" s="190">
        <v>0.1875</v>
      </c>
      <c r="E31" s="119">
        <v>13.291990266243275</v>
      </c>
      <c r="F31" s="120">
        <v>13.291990266243275</v>
      </c>
      <c r="G31" s="196">
        <v>13.291990266243275</v>
      </c>
      <c r="H31" s="197">
        <v>132.91990266243275</v>
      </c>
    </row>
    <row r="32" spans="2:8" ht="18.95" customHeight="1">
      <c r="B32" s="118" t="s">
        <v>503</v>
      </c>
      <c r="C32" s="188">
        <v>27</v>
      </c>
      <c r="D32" s="191">
        <v>0.17763157894736842</v>
      </c>
      <c r="E32" s="121">
        <v>26.39408658179368</v>
      </c>
      <c r="F32" s="122">
        <v>27.12023930906642</v>
      </c>
      <c r="G32" s="198">
        <v>26.757162945430061</v>
      </c>
      <c r="H32" s="199">
        <v>267.57162945430059</v>
      </c>
    </row>
    <row r="33" spans="2:10" ht="18.95" customHeight="1">
      <c r="B33" s="38" t="s">
        <v>83</v>
      </c>
      <c r="C33" s="288"/>
      <c r="D33" s="288"/>
      <c r="E33" s="563">
        <v>379.18410315324707</v>
      </c>
      <c r="F33" s="563">
        <v>420.2365093687016</v>
      </c>
      <c r="G33" s="563">
        <v>399.71030626097433</v>
      </c>
      <c r="H33" s="563">
        <v>3997.1030626097436</v>
      </c>
    </row>
    <row r="34" spans="2:10" ht="63.95" customHeight="1">
      <c r="B34" s="692" t="s">
        <v>492</v>
      </c>
      <c r="C34" s="692"/>
      <c r="D34" s="692"/>
      <c r="E34" s="692"/>
      <c r="F34" s="692"/>
      <c r="G34" s="692"/>
      <c r="H34" s="692"/>
    </row>
    <row r="36" spans="2:10" ht="29.1" customHeight="1">
      <c r="B36" s="560" t="s">
        <v>506</v>
      </c>
    </row>
    <row r="37" spans="2:10">
      <c r="B37" s="284" t="s">
        <v>507</v>
      </c>
    </row>
    <row r="38" spans="2:10">
      <c r="B38" s="284"/>
    </row>
    <row r="39" spans="2:10" ht="18.95" customHeight="1">
      <c r="C39" s="698" t="s">
        <v>495</v>
      </c>
      <c r="D39" s="702"/>
      <c r="E39" s="699"/>
      <c r="F39" s="704" t="s">
        <v>508</v>
      </c>
      <c r="G39" s="705"/>
      <c r="H39" s="705"/>
      <c r="I39" s="706"/>
      <c r="J39" s="694" t="s">
        <v>509</v>
      </c>
    </row>
    <row r="40" spans="2:10" ht="54.95" customHeight="1">
      <c r="C40" s="700"/>
      <c r="D40" s="703"/>
      <c r="E40" s="701"/>
      <c r="F40" s="707"/>
      <c r="G40" s="708"/>
      <c r="H40" s="708"/>
      <c r="I40" s="709"/>
      <c r="J40" s="695"/>
    </row>
    <row r="41" spans="2:10" ht="47.1" customHeight="1">
      <c r="C41" s="184" t="s">
        <v>510</v>
      </c>
      <c r="D41" s="184" t="s">
        <v>511</v>
      </c>
      <c r="E41" s="184" t="s">
        <v>501</v>
      </c>
      <c r="F41" s="290" t="s">
        <v>502</v>
      </c>
      <c r="G41" s="290" t="s">
        <v>504</v>
      </c>
      <c r="H41" s="38" t="s">
        <v>505</v>
      </c>
      <c r="I41" s="38" t="s">
        <v>512</v>
      </c>
      <c r="J41" s="291" t="s">
        <v>512</v>
      </c>
    </row>
    <row r="42" spans="2:10" ht="18.95" customHeight="1">
      <c r="B42" s="115" t="s">
        <v>40</v>
      </c>
      <c r="C42" s="529">
        <v>18</v>
      </c>
      <c r="D42" s="532">
        <v>7</v>
      </c>
      <c r="E42" s="192">
        <v>0.3888888888888889</v>
      </c>
      <c r="F42" s="119">
        <v>2.1288110087272729</v>
      </c>
      <c r="G42" s="119">
        <v>0.51271199749999996</v>
      </c>
      <c r="H42" s="119">
        <v>29.109724799999999</v>
      </c>
      <c r="I42" s="202">
        <v>31.751247806227273</v>
      </c>
      <c r="J42" s="203">
        <v>317.51247806227275</v>
      </c>
    </row>
    <row r="43" spans="2:10" ht="18.95" customHeight="1">
      <c r="B43" s="115" t="s">
        <v>42</v>
      </c>
      <c r="C43" s="530">
        <v>30</v>
      </c>
      <c r="D43" s="377">
        <v>16</v>
      </c>
      <c r="E43" s="193">
        <v>0.53333333333333333</v>
      </c>
      <c r="F43" s="121">
        <v>64.385650625667637</v>
      </c>
      <c r="G43" s="121">
        <v>9.3194669574128621</v>
      </c>
      <c r="H43" s="121">
        <v>2.4745124E-2</v>
      </c>
      <c r="I43" s="201">
        <v>73.7298627070805</v>
      </c>
      <c r="J43" s="204">
        <v>737.29862707080497</v>
      </c>
    </row>
    <row r="44" spans="2:10" ht="18.95" customHeight="1">
      <c r="B44" s="115" t="s">
        <v>84</v>
      </c>
      <c r="C44" s="530">
        <v>33</v>
      </c>
      <c r="D44" s="377">
        <v>21</v>
      </c>
      <c r="E44" s="193">
        <v>0.63636363636363635</v>
      </c>
      <c r="F44" s="121">
        <v>20.093595649054059</v>
      </c>
      <c r="G44" s="121">
        <v>2.8241098727059133</v>
      </c>
      <c r="H44" s="121">
        <v>2.1314674457113503</v>
      </c>
      <c r="I44" s="200">
        <v>25.049172967471325</v>
      </c>
      <c r="J44" s="205">
        <v>250.49172967471324</v>
      </c>
    </row>
    <row r="45" spans="2:10" ht="18.95" customHeight="1">
      <c r="B45" s="115" t="s">
        <v>46</v>
      </c>
      <c r="C45" s="530">
        <v>16</v>
      </c>
      <c r="D45" s="377">
        <v>7</v>
      </c>
      <c r="E45" s="193">
        <v>0.4375</v>
      </c>
      <c r="F45" s="121">
        <v>35.161721451823098</v>
      </c>
      <c r="G45" s="121">
        <v>9.4740677238581821</v>
      </c>
      <c r="H45" s="121">
        <v>7.3047272727272725E-2</v>
      </c>
      <c r="I45" s="201">
        <v>44.708836448408555</v>
      </c>
      <c r="J45" s="204">
        <v>447.08836448408556</v>
      </c>
    </row>
    <row r="46" spans="2:10" ht="18.95" customHeight="1">
      <c r="B46" s="115" t="s">
        <v>137</v>
      </c>
      <c r="C46" s="530">
        <v>2</v>
      </c>
      <c r="D46" s="377">
        <v>1</v>
      </c>
      <c r="E46" s="193">
        <v>0.5</v>
      </c>
      <c r="F46" s="121">
        <v>1.6610277000000004</v>
      </c>
      <c r="G46" s="121">
        <v>0.15245191500000002</v>
      </c>
      <c r="H46" s="121">
        <v>0</v>
      </c>
      <c r="I46" s="200">
        <v>1.8134796150000005</v>
      </c>
      <c r="J46" s="205">
        <v>18.134796150000007</v>
      </c>
    </row>
    <row r="47" spans="2:10" ht="18.95" customHeight="1">
      <c r="B47" s="115" t="s">
        <v>48</v>
      </c>
      <c r="C47" s="530">
        <v>8</v>
      </c>
      <c r="D47" s="377">
        <v>5</v>
      </c>
      <c r="E47" s="193">
        <v>0.625</v>
      </c>
      <c r="F47" s="121">
        <v>63.873697341818172</v>
      </c>
      <c r="G47" s="121">
        <v>12.448894090909089</v>
      </c>
      <c r="H47" s="121">
        <v>0</v>
      </c>
      <c r="I47" s="201">
        <v>76.322591432727265</v>
      </c>
      <c r="J47" s="204">
        <v>763.22591432727268</v>
      </c>
    </row>
    <row r="48" spans="2:10" ht="18.95" customHeight="1">
      <c r="B48" s="115" t="s">
        <v>86</v>
      </c>
      <c r="C48" s="530">
        <v>49</v>
      </c>
      <c r="D48" s="377">
        <v>48</v>
      </c>
      <c r="E48" s="193">
        <v>0.97959183673469385</v>
      </c>
      <c r="F48" s="121">
        <v>87.313454436417899</v>
      </c>
      <c r="G48" s="121">
        <v>47.510127848872287</v>
      </c>
      <c r="H48" s="121">
        <v>8.4479031029914253</v>
      </c>
      <c r="I48" s="200">
        <v>143.2714853882816</v>
      </c>
      <c r="J48" s="205">
        <v>1432.714853882816</v>
      </c>
    </row>
    <row r="49" spans="2:10" ht="18.95" customHeight="1">
      <c r="B49" s="115" t="s">
        <v>87</v>
      </c>
      <c r="C49" s="530">
        <v>2</v>
      </c>
      <c r="D49" s="377">
        <v>1</v>
      </c>
      <c r="E49" s="193">
        <v>0.5</v>
      </c>
      <c r="F49" s="121">
        <v>2.4804094895345452</v>
      </c>
      <c r="G49" s="121">
        <v>0.32095494000000002</v>
      </c>
      <c r="H49" s="121">
        <v>0.26158904639999997</v>
      </c>
      <c r="I49" s="201">
        <v>3.0629534759345454</v>
      </c>
      <c r="J49" s="204">
        <v>30.629534759345454</v>
      </c>
    </row>
    <row r="50" spans="2:10" ht="18.95" customHeight="1">
      <c r="B50" s="115" t="s">
        <v>88</v>
      </c>
      <c r="C50" s="531">
        <v>10</v>
      </c>
      <c r="D50" s="533">
        <v>1</v>
      </c>
      <c r="E50" s="194">
        <v>0.1</v>
      </c>
      <c r="F50" s="123">
        <v>0</v>
      </c>
      <c r="G50" s="123">
        <v>0</v>
      </c>
      <c r="H50" s="123">
        <v>6.764198432727273E-4</v>
      </c>
      <c r="I50" s="206">
        <v>6.764198432727273E-4</v>
      </c>
      <c r="J50" s="207">
        <v>6.7641984327272732E-3</v>
      </c>
    </row>
    <row r="51" spans="2:10" ht="18.95" customHeight="1">
      <c r="B51" s="38" t="s">
        <v>83</v>
      </c>
      <c r="C51" s="38">
        <v>168</v>
      </c>
      <c r="D51" s="38">
        <v>107</v>
      </c>
      <c r="E51" s="289">
        <v>0.63690476190476186</v>
      </c>
      <c r="F51" s="562">
        <v>277.0983677030427</v>
      </c>
      <c r="G51" s="562">
        <v>82.562785346258323</v>
      </c>
      <c r="H51" s="562">
        <v>40.049153211673321</v>
      </c>
      <c r="I51" s="562">
        <v>399.71030626097433</v>
      </c>
      <c r="J51" s="562">
        <v>3997.1030626097436</v>
      </c>
    </row>
    <row r="54" spans="2:10" ht="18.95" customHeight="1">
      <c r="B54" s="283" t="s">
        <v>513</v>
      </c>
    </row>
    <row r="55" spans="2:10" ht="24.6" customHeight="1">
      <c r="B55" s="714" t="s">
        <v>514</v>
      </c>
      <c r="C55" s="714"/>
      <c r="D55" s="714"/>
      <c r="E55" s="714"/>
      <c r="F55" s="714"/>
      <c r="G55" s="714"/>
      <c r="H55" s="714"/>
      <c r="I55" s="714"/>
      <c r="J55" s="714"/>
    </row>
    <row r="56" spans="2:10">
      <c r="B56" s="501"/>
      <c r="C56" s="501"/>
      <c r="D56" s="501"/>
      <c r="E56" s="501"/>
      <c r="F56" s="501"/>
      <c r="G56" s="501"/>
      <c r="H56" s="501"/>
      <c r="I56" s="501"/>
      <c r="J56" s="501"/>
    </row>
    <row r="57" spans="2:10" ht="18.95" customHeight="1">
      <c r="C57" s="698" t="s">
        <v>495</v>
      </c>
      <c r="D57" s="702"/>
      <c r="E57" s="699"/>
      <c r="F57" s="704" t="s">
        <v>508</v>
      </c>
      <c r="G57" s="705"/>
      <c r="H57" s="705"/>
      <c r="I57" s="706"/>
      <c r="J57" s="694" t="s">
        <v>509</v>
      </c>
    </row>
    <row r="58" spans="2:10" ht="30.95" customHeight="1">
      <c r="C58" s="700"/>
      <c r="D58" s="703"/>
      <c r="E58" s="701"/>
      <c r="F58" s="707"/>
      <c r="G58" s="708"/>
      <c r="H58" s="708"/>
      <c r="I58" s="709"/>
      <c r="J58" s="695"/>
    </row>
    <row r="59" spans="2:10" ht="58.5" customHeight="1">
      <c r="C59" s="184" t="s">
        <v>515</v>
      </c>
      <c r="D59" s="184" t="s">
        <v>511</v>
      </c>
      <c r="E59" s="184" t="s">
        <v>501</v>
      </c>
      <c r="F59" s="297" t="s">
        <v>516</v>
      </c>
      <c r="G59" s="297" t="s">
        <v>517</v>
      </c>
      <c r="H59" s="297" t="s">
        <v>518</v>
      </c>
      <c r="I59" s="291" t="s">
        <v>512</v>
      </c>
      <c r="J59" s="291" t="s">
        <v>512</v>
      </c>
    </row>
    <row r="60" spans="2:10" ht="15.6" customHeight="1">
      <c r="B60" s="115" t="s">
        <v>40</v>
      </c>
      <c r="C60" s="377">
        <v>18</v>
      </c>
      <c r="D60" s="377">
        <v>7</v>
      </c>
      <c r="E60" s="375">
        <v>0.3888888888888889</v>
      </c>
      <c r="F60" s="535">
        <v>0.39985466399999992</v>
      </c>
      <c r="G60" s="534">
        <v>16.248206701090915</v>
      </c>
      <c r="H60" s="534">
        <v>15.103186441136348</v>
      </c>
      <c r="I60" s="536">
        <v>31.751247806227262</v>
      </c>
      <c r="J60" s="537">
        <v>317.51247806227263</v>
      </c>
    </row>
    <row r="61" spans="2:10" ht="15.6" customHeight="1">
      <c r="B61" s="115" t="s">
        <v>42</v>
      </c>
      <c r="C61" s="377">
        <v>30</v>
      </c>
      <c r="D61" s="377">
        <v>16</v>
      </c>
      <c r="E61" s="375">
        <v>0.53333333333333333</v>
      </c>
      <c r="F61" s="534">
        <v>34.136565608615385</v>
      </c>
      <c r="G61" s="534">
        <v>37.296866213170588</v>
      </c>
      <c r="H61" s="534">
        <v>2.296430885294555</v>
      </c>
      <c r="I61" s="538">
        <v>73.729862707080528</v>
      </c>
      <c r="J61" s="539">
        <v>737.29862707080531</v>
      </c>
    </row>
    <row r="62" spans="2:10" ht="15.6" customHeight="1">
      <c r="B62" s="115" t="s">
        <v>84</v>
      </c>
      <c r="C62" s="377">
        <v>33</v>
      </c>
      <c r="D62" s="377">
        <v>21</v>
      </c>
      <c r="E62" s="375">
        <v>0.63636363636363635</v>
      </c>
      <c r="F62" s="534">
        <v>0.89699927272727253</v>
      </c>
      <c r="G62" s="534">
        <v>2.5858578572727273</v>
      </c>
      <c r="H62" s="534">
        <v>21.566315837471329</v>
      </c>
      <c r="I62" s="540">
        <v>25.049172967471328</v>
      </c>
      <c r="J62" s="541">
        <v>250.49172967471327</v>
      </c>
    </row>
    <row r="63" spans="2:10" ht="15.6" customHeight="1">
      <c r="B63" s="115" t="s">
        <v>46</v>
      </c>
      <c r="C63" s="377">
        <v>16</v>
      </c>
      <c r="D63" s="377">
        <v>7</v>
      </c>
      <c r="E63" s="375">
        <v>0.4375</v>
      </c>
      <c r="F63" s="534">
        <v>2.4879819576731981</v>
      </c>
      <c r="G63" s="534">
        <v>27.164757127054077</v>
      </c>
      <c r="H63" s="534">
        <v>15.056097363681271</v>
      </c>
      <c r="I63" s="538">
        <v>44.708836448408547</v>
      </c>
      <c r="J63" s="539">
        <v>447.08836448408545</v>
      </c>
    </row>
    <row r="64" spans="2:10" ht="15.6" customHeight="1">
      <c r="B64" s="115" t="s">
        <v>137</v>
      </c>
      <c r="C64" s="377">
        <v>2</v>
      </c>
      <c r="D64" s="377">
        <v>1</v>
      </c>
      <c r="E64" s="375">
        <v>0.5</v>
      </c>
      <c r="F64" s="534">
        <v>1.8134796149999999</v>
      </c>
      <c r="G64" s="534">
        <v>0</v>
      </c>
      <c r="H64" s="534">
        <v>0</v>
      </c>
      <c r="I64" s="540">
        <v>1.8134796149999999</v>
      </c>
      <c r="J64" s="541">
        <v>18.13479615</v>
      </c>
    </row>
    <row r="65" spans="2:10" ht="15.6" customHeight="1">
      <c r="B65" s="115" t="s">
        <v>48</v>
      </c>
      <c r="C65" s="377">
        <v>8</v>
      </c>
      <c r="D65" s="377">
        <v>5</v>
      </c>
      <c r="E65" s="375">
        <v>0.625</v>
      </c>
      <c r="F65" s="534">
        <v>2.7985848899999999</v>
      </c>
      <c r="G65" s="534">
        <v>18.610919462727271</v>
      </c>
      <c r="H65" s="534">
        <v>54.913087080000011</v>
      </c>
      <c r="I65" s="538">
        <v>76.322591432727279</v>
      </c>
      <c r="J65" s="539">
        <v>763.22591432727279</v>
      </c>
    </row>
    <row r="66" spans="2:10" ht="15.6" customHeight="1">
      <c r="B66" s="115" t="s">
        <v>86</v>
      </c>
      <c r="C66" s="377">
        <v>49</v>
      </c>
      <c r="D66" s="377">
        <v>48</v>
      </c>
      <c r="E66" s="375">
        <v>0.97959183673469385</v>
      </c>
      <c r="F66" s="534">
        <v>17.362172764818027</v>
      </c>
      <c r="G66" s="534">
        <v>83.675114208284498</v>
      </c>
      <c r="H66" s="534">
        <v>42.234198415179222</v>
      </c>
      <c r="I66" s="540">
        <v>143.27148538828175</v>
      </c>
      <c r="J66" s="541">
        <v>1432.7148538828174</v>
      </c>
    </row>
    <row r="67" spans="2:10" ht="15.6" customHeight="1">
      <c r="B67" s="115" t="s">
        <v>87</v>
      </c>
      <c r="C67" s="377">
        <v>2</v>
      </c>
      <c r="D67" s="377">
        <v>1</v>
      </c>
      <c r="E67" s="375">
        <v>0.5</v>
      </c>
      <c r="F67" s="534">
        <v>3.0629534759345449</v>
      </c>
      <c r="G67" s="534">
        <v>0</v>
      </c>
      <c r="H67" s="534">
        <v>0</v>
      </c>
      <c r="I67" s="538">
        <v>3.0629534759345449</v>
      </c>
      <c r="J67" s="539">
        <v>30.62953475934545</v>
      </c>
    </row>
    <row r="68" spans="2:10" ht="15.6" customHeight="1">
      <c r="B68" s="115" t="s">
        <v>88</v>
      </c>
      <c r="C68" s="533">
        <v>10</v>
      </c>
      <c r="D68" s="533">
        <v>1</v>
      </c>
      <c r="E68" s="543">
        <v>0.1</v>
      </c>
      <c r="F68" s="542">
        <v>6.764198432727273E-4</v>
      </c>
      <c r="G68" s="542">
        <v>0</v>
      </c>
      <c r="H68" s="542">
        <v>0</v>
      </c>
      <c r="I68" s="544">
        <v>6.764198432727273E-4</v>
      </c>
      <c r="J68" s="545">
        <v>6.7641984327272732E-3</v>
      </c>
    </row>
    <row r="69" spans="2:10" ht="15.6" customHeight="1">
      <c r="B69" s="38" t="s">
        <v>83</v>
      </c>
      <c r="C69" s="38">
        <v>168</v>
      </c>
      <c r="D69" s="38">
        <v>107</v>
      </c>
      <c r="E69" s="289">
        <v>0.63690476190476186</v>
      </c>
      <c r="F69" s="296">
        <v>62.959268668611699</v>
      </c>
      <c r="G69" s="296">
        <v>185.58172156960006</v>
      </c>
      <c r="H69" s="296">
        <v>151.16931602276276</v>
      </c>
      <c r="I69" s="296">
        <v>399.71030626097451</v>
      </c>
      <c r="J69" s="296">
        <v>3997.1030626097449</v>
      </c>
    </row>
    <row r="70" spans="2:10" ht="15.6" customHeight="1"/>
    <row r="72" spans="2:10" ht="18.600000000000001">
      <c r="B72" s="285" t="s">
        <v>519</v>
      </c>
    </row>
    <row r="73" spans="2:10" ht="24.95" customHeight="1">
      <c r="B73" s="715" t="s">
        <v>520</v>
      </c>
      <c r="C73" s="715"/>
      <c r="D73" s="715"/>
      <c r="E73" s="715"/>
      <c r="F73" s="715"/>
    </row>
    <row r="74" spans="2:10" ht="14.45" customHeight="1">
      <c r="B74" s="716" t="s">
        <v>187</v>
      </c>
      <c r="C74" s="698" t="s">
        <v>495</v>
      </c>
      <c r="D74" s="699"/>
      <c r="E74" s="710" t="s">
        <v>508</v>
      </c>
      <c r="F74" s="694" t="s">
        <v>509</v>
      </c>
    </row>
    <row r="75" spans="2:10">
      <c r="B75" s="717"/>
      <c r="C75" s="700"/>
      <c r="D75" s="701"/>
      <c r="E75" s="711"/>
      <c r="F75" s="695"/>
    </row>
    <row r="76" spans="2:10" ht="48">
      <c r="B76" s="718"/>
      <c r="C76" s="184" t="s">
        <v>515</v>
      </c>
      <c r="D76" s="184" t="s">
        <v>501</v>
      </c>
      <c r="E76" s="712"/>
      <c r="F76" s="697"/>
    </row>
    <row r="77" spans="2:10">
      <c r="B77" s="115" t="s">
        <v>521</v>
      </c>
      <c r="C77" s="195">
        <v>55</v>
      </c>
      <c r="D77" s="193">
        <v>0.32738095238095238</v>
      </c>
      <c r="E77" s="202">
        <v>19.676077118126383</v>
      </c>
      <c r="F77" s="203">
        <v>196.76077118126383</v>
      </c>
    </row>
    <row r="78" spans="2:10">
      <c r="B78" s="115" t="s">
        <v>103</v>
      </c>
      <c r="C78" s="195">
        <v>38</v>
      </c>
      <c r="D78" s="193">
        <v>0.22619047619047619</v>
      </c>
      <c r="E78" s="201">
        <v>5.2226371179437558</v>
      </c>
      <c r="F78" s="204">
        <v>52.226371179437557</v>
      </c>
    </row>
    <row r="79" spans="2:10">
      <c r="B79" s="115" t="s">
        <v>104</v>
      </c>
      <c r="C79" s="195">
        <v>57</v>
      </c>
      <c r="D79" s="193">
        <v>0.3392857142857143</v>
      </c>
      <c r="E79" s="200">
        <v>33.348190156846478</v>
      </c>
      <c r="F79" s="205">
        <v>333.48190156846476</v>
      </c>
    </row>
    <row r="80" spans="2:10">
      <c r="B80" s="115" t="s">
        <v>105</v>
      </c>
      <c r="C80" s="195">
        <v>21</v>
      </c>
      <c r="D80" s="193">
        <v>0.125</v>
      </c>
      <c r="E80" s="201">
        <v>6.3989801381629459</v>
      </c>
      <c r="F80" s="204">
        <v>63.989801381629462</v>
      </c>
    </row>
    <row r="81" spans="2:6" ht="14.45" customHeight="1">
      <c r="B81" s="115" t="s">
        <v>106</v>
      </c>
      <c r="C81" s="195">
        <v>5</v>
      </c>
      <c r="D81" s="193">
        <v>2.976190476190476E-2</v>
      </c>
      <c r="E81" s="200">
        <v>0.11337408758145455</v>
      </c>
      <c r="F81" s="205">
        <v>1.1337408758145455</v>
      </c>
    </row>
    <row r="82" spans="2:6">
      <c r="B82" s="115" t="s">
        <v>107</v>
      </c>
      <c r="C82" s="195">
        <v>45</v>
      </c>
      <c r="D82" s="193">
        <v>0.26785714285714285</v>
      </c>
      <c r="E82" s="201">
        <v>19.758379378308398</v>
      </c>
      <c r="F82" s="204">
        <v>197.58379378308399</v>
      </c>
    </row>
    <row r="83" spans="2:6">
      <c r="B83" s="115" t="s">
        <v>108</v>
      </c>
      <c r="C83" s="195">
        <v>38</v>
      </c>
      <c r="D83" s="193">
        <v>0.22619047619047619</v>
      </c>
      <c r="E83" s="200">
        <v>1.6413491388343915</v>
      </c>
      <c r="F83" s="205">
        <v>16.413491388343914</v>
      </c>
    </row>
    <row r="84" spans="2:6">
      <c r="B84" s="115" t="s">
        <v>109</v>
      </c>
      <c r="C84" s="195">
        <v>40</v>
      </c>
      <c r="D84" s="193">
        <v>0.23809523809523808</v>
      </c>
      <c r="E84" s="201">
        <v>6.3653034690909909</v>
      </c>
      <c r="F84" s="204">
        <v>63.653034690909905</v>
      </c>
    </row>
    <row r="85" spans="2:6">
      <c r="B85" s="115" t="s">
        <v>110</v>
      </c>
      <c r="C85" s="195">
        <v>36</v>
      </c>
      <c r="D85" s="193">
        <v>0.21428571428571427</v>
      </c>
      <c r="E85" s="201">
        <v>32.327282195967101</v>
      </c>
      <c r="F85" s="204">
        <v>323.27282195967098</v>
      </c>
    </row>
    <row r="86" spans="2:6">
      <c r="B86" s="115" t="s">
        <v>518</v>
      </c>
      <c r="C86" s="195">
        <v>40</v>
      </c>
      <c r="D86" s="193">
        <v>0.23809523809523808</v>
      </c>
      <c r="E86" s="201">
        <v>274.85873346011255</v>
      </c>
      <c r="F86" s="204">
        <v>2748.5873346011253</v>
      </c>
    </row>
    <row r="87" spans="2:6">
      <c r="B87" s="38" t="s">
        <v>83</v>
      </c>
      <c r="C87" s="38"/>
      <c r="D87" s="38"/>
      <c r="E87" s="296">
        <v>399.71030626097445</v>
      </c>
      <c r="F87" s="296">
        <v>3997.1030626097445</v>
      </c>
    </row>
    <row r="88" spans="2:6" ht="32.450000000000003" customHeight="1">
      <c r="B88" s="713" t="s">
        <v>522</v>
      </c>
      <c r="C88" s="713"/>
      <c r="D88" s="713"/>
      <c r="E88" s="713"/>
      <c r="F88" s="713"/>
    </row>
  </sheetData>
  <mergeCells count="24">
    <mergeCell ref="B88:F88"/>
    <mergeCell ref="B55:J55"/>
    <mergeCell ref="B73:F73"/>
    <mergeCell ref="C57:E58"/>
    <mergeCell ref="F57:I58"/>
    <mergeCell ref="E74:E76"/>
    <mergeCell ref="F74:F76"/>
    <mergeCell ref="B74:B76"/>
    <mergeCell ref="C74:D75"/>
    <mergeCell ref="B15:E15"/>
    <mergeCell ref="B34:H34"/>
    <mergeCell ref="B2:F2"/>
    <mergeCell ref="J57:J58"/>
    <mergeCell ref="J39:J40"/>
    <mergeCell ref="B6:E6"/>
    <mergeCell ref="B19:H19"/>
    <mergeCell ref="C8:E8"/>
    <mergeCell ref="G21:G23"/>
    <mergeCell ref="C21:D22"/>
    <mergeCell ref="C39:E40"/>
    <mergeCell ref="F39:I40"/>
    <mergeCell ref="H21:H23"/>
    <mergeCell ref="E21:E23"/>
    <mergeCell ref="F21:F2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6A985-FE7E-4894-AB25-1F83216D3092}">
  <sheetPr>
    <tabColor theme="0"/>
  </sheetPr>
  <dimension ref="A1:BD57"/>
  <sheetViews>
    <sheetView workbookViewId="0"/>
  </sheetViews>
  <sheetFormatPr defaultColWidth="8.85546875" defaultRowHeight="14.45"/>
  <cols>
    <col min="1" max="1" width="8.85546875" style="3"/>
    <col min="2" max="2" width="14.42578125" style="3" customWidth="1"/>
    <col min="3" max="3" width="25.140625" style="3" customWidth="1"/>
    <col min="4" max="4" width="15.28515625" style="3" customWidth="1"/>
    <col min="5" max="5" width="19.42578125" style="3" customWidth="1"/>
    <col min="6" max="6" width="13.140625" style="3" customWidth="1"/>
    <col min="7" max="7" width="11.5703125" style="3" customWidth="1"/>
    <col min="8" max="8" width="23" style="3" customWidth="1"/>
    <col min="9" max="9" width="11.5703125" style="3" customWidth="1"/>
    <col min="10" max="10" width="14" style="3" customWidth="1"/>
    <col min="11" max="11" width="17.28515625" style="3" customWidth="1"/>
    <col min="12" max="12" width="17" style="3" customWidth="1"/>
    <col min="13" max="30" width="11.5703125" style="3" customWidth="1"/>
    <col min="31" max="56" width="8.85546875" style="3"/>
  </cols>
  <sheetData>
    <row r="1" spans="1:12" s="36" customFormat="1" ht="28.5">
      <c r="A1" s="34" t="s">
        <v>523</v>
      </c>
      <c r="B1" s="35"/>
      <c r="C1" s="35"/>
      <c r="D1" s="35"/>
      <c r="E1" s="35"/>
      <c r="F1" s="35"/>
      <c r="G1" s="35"/>
      <c r="H1" s="35"/>
      <c r="I1" s="35"/>
      <c r="J1" s="35"/>
      <c r="K1" s="35"/>
      <c r="L1" s="35"/>
    </row>
    <row r="3" spans="1:12" s="3" customFormat="1">
      <c r="B3" s="3" t="s">
        <v>524</v>
      </c>
    </row>
    <row r="4" spans="1:12" s="3" customFormat="1"/>
    <row r="5" spans="1:12" s="3" customFormat="1"/>
    <row r="6" spans="1:12" s="3" customFormat="1"/>
    <row r="7" spans="1:12" s="3" customFormat="1" ht="25.5" customHeight="1">
      <c r="C7" s="725" t="s">
        <v>525</v>
      </c>
      <c r="D7" s="726"/>
      <c r="E7" s="719" t="s">
        <v>526</v>
      </c>
      <c r="F7" s="720"/>
    </row>
    <row r="8" spans="1:12" s="3" customFormat="1" ht="25.5" customHeight="1">
      <c r="C8" s="727" t="s">
        <v>527</v>
      </c>
      <c r="D8" s="728"/>
      <c r="E8" s="721" t="s">
        <v>528</v>
      </c>
      <c r="F8" s="722"/>
    </row>
    <row r="9" spans="1:12" s="3" customFormat="1" ht="25.5" customHeight="1">
      <c r="C9" s="727" t="s">
        <v>529</v>
      </c>
      <c r="D9" s="728"/>
      <c r="E9" s="721" t="s">
        <v>530</v>
      </c>
      <c r="F9" s="722"/>
    </row>
    <row r="10" spans="1:12" s="3" customFormat="1" ht="25.5" customHeight="1">
      <c r="C10" s="727" t="s">
        <v>531</v>
      </c>
      <c r="D10" s="728"/>
      <c r="E10" s="721" t="s">
        <v>532</v>
      </c>
      <c r="F10" s="722"/>
    </row>
    <row r="11" spans="1:12" s="3" customFormat="1" ht="25.5" customHeight="1">
      <c r="C11" s="729" t="s">
        <v>533</v>
      </c>
      <c r="D11" s="730"/>
      <c r="E11" s="723" t="s">
        <v>534</v>
      </c>
      <c r="F11" s="724"/>
    </row>
    <row r="12" spans="1:12" s="3" customFormat="1">
      <c r="C12" s="37"/>
    </row>
    <row r="13" spans="1:12" s="3" customFormat="1">
      <c r="C13" s="757" t="s">
        <v>535</v>
      </c>
      <c r="D13" s="758"/>
      <c r="E13" s="758"/>
      <c r="F13" s="758"/>
      <c r="G13" s="758"/>
      <c r="H13" s="758"/>
      <c r="I13" s="758"/>
      <c r="J13" s="758"/>
      <c r="K13" s="758"/>
      <c r="L13" s="759"/>
    </row>
    <row r="14" spans="1:12" s="3" customFormat="1">
      <c r="C14" s="96"/>
      <c r="L14" s="23"/>
    </row>
    <row r="15" spans="1:12" s="3" customFormat="1" ht="21">
      <c r="C15" s="93"/>
      <c r="D15" s="101" t="s">
        <v>66</v>
      </c>
      <c r="E15" s="102" t="s">
        <v>503</v>
      </c>
      <c r="F15" s="101" t="s">
        <v>83</v>
      </c>
      <c r="J15" s="101" t="s">
        <v>66</v>
      </c>
      <c r="K15" s="102" t="s">
        <v>503</v>
      </c>
      <c r="L15" s="101" t="s">
        <v>83</v>
      </c>
    </row>
    <row r="16" spans="1:12" s="3" customFormat="1" ht="18.600000000000001">
      <c r="C16" s="58" t="s">
        <v>536</v>
      </c>
      <c r="D16" s="65">
        <v>4</v>
      </c>
      <c r="E16" s="68">
        <v>14</v>
      </c>
      <c r="F16" s="65">
        <f>SUM(D16:E16)</f>
        <v>18</v>
      </c>
      <c r="H16" s="762" t="s">
        <v>536</v>
      </c>
      <c r="I16" s="763"/>
      <c r="J16" s="84">
        <v>4</v>
      </c>
      <c r="K16" s="68">
        <v>14</v>
      </c>
      <c r="L16" s="65">
        <f>SUM(J16:K16)</f>
        <v>18</v>
      </c>
    </row>
    <row r="17" spans="2:30" s="3" customFormat="1" ht="18.600000000000001">
      <c r="C17" s="103" t="s">
        <v>70</v>
      </c>
      <c r="D17" s="104">
        <v>1</v>
      </c>
      <c r="E17" s="105">
        <v>6</v>
      </c>
      <c r="F17" s="106">
        <f>SUM(D17:E17)</f>
        <v>7</v>
      </c>
      <c r="H17" s="764" t="s">
        <v>70</v>
      </c>
      <c r="I17" s="765"/>
      <c r="J17" s="111">
        <v>1</v>
      </c>
      <c r="K17" s="105">
        <v>6</v>
      </c>
      <c r="L17" s="106">
        <f>SUM(J17:K17)</f>
        <v>7</v>
      </c>
      <c r="N17" s="57"/>
      <c r="O17" s="57"/>
      <c r="P17" s="57"/>
      <c r="Q17" s="57"/>
      <c r="R17" s="57"/>
      <c r="S17" s="57"/>
    </row>
    <row r="18" spans="2:30" s="3" customFormat="1" ht="18.600000000000001">
      <c r="C18" s="63" t="s">
        <v>537</v>
      </c>
      <c r="D18" s="66">
        <v>1</v>
      </c>
      <c r="E18" s="62">
        <v>5</v>
      </c>
      <c r="F18" s="70">
        <f>SUM(D18:E18)</f>
        <v>6</v>
      </c>
      <c r="H18" s="766" t="s">
        <v>71</v>
      </c>
      <c r="I18" s="767"/>
      <c r="J18" s="82">
        <v>1</v>
      </c>
      <c r="K18" s="62">
        <v>3</v>
      </c>
      <c r="L18" s="70">
        <v>4</v>
      </c>
      <c r="N18" s="57"/>
      <c r="O18" s="57"/>
      <c r="P18" s="57"/>
      <c r="Q18" s="57"/>
      <c r="R18" s="57"/>
      <c r="S18" s="57"/>
    </row>
    <row r="19" spans="2:30" s="3" customFormat="1" ht="18.600000000000001">
      <c r="C19" s="64" t="s">
        <v>538</v>
      </c>
      <c r="D19" s="67">
        <v>0</v>
      </c>
      <c r="E19" s="69">
        <v>1</v>
      </c>
      <c r="F19" s="71">
        <f>SUM(D19:E19)</f>
        <v>1</v>
      </c>
      <c r="H19" s="768" t="s">
        <v>72</v>
      </c>
      <c r="I19" s="769"/>
      <c r="J19" s="81">
        <v>0</v>
      </c>
      <c r="K19" s="69">
        <v>1</v>
      </c>
      <c r="L19" s="71">
        <v>1</v>
      </c>
      <c r="N19" s="57"/>
      <c r="O19" s="57"/>
      <c r="P19" s="57"/>
      <c r="Q19" s="57"/>
      <c r="R19" s="57"/>
      <c r="S19" s="57"/>
    </row>
    <row r="20" spans="2:30" s="3" customFormat="1" ht="18.600000000000001">
      <c r="C20" s="107" t="s">
        <v>539</v>
      </c>
      <c r="D20" s="108">
        <v>3</v>
      </c>
      <c r="E20" s="109">
        <v>8</v>
      </c>
      <c r="F20" s="110">
        <f>SUM(D20:E20)</f>
        <v>11</v>
      </c>
      <c r="H20" s="770" t="s">
        <v>491</v>
      </c>
      <c r="I20" s="771"/>
      <c r="J20" s="83">
        <v>0</v>
      </c>
      <c r="K20" s="79">
        <v>1</v>
      </c>
      <c r="L20" s="80">
        <v>1</v>
      </c>
      <c r="N20" s="57"/>
      <c r="O20" s="57"/>
      <c r="P20" s="57"/>
      <c r="Q20" s="57"/>
      <c r="R20" s="57"/>
      <c r="S20" s="57"/>
    </row>
    <row r="21" spans="2:30" s="3" customFormat="1" ht="18.600000000000001">
      <c r="C21" s="93"/>
      <c r="D21" s="59"/>
      <c r="H21" s="772" t="s">
        <v>69</v>
      </c>
      <c r="I21" s="773"/>
      <c r="J21" s="112">
        <v>3</v>
      </c>
      <c r="K21" s="109">
        <v>8</v>
      </c>
      <c r="L21" s="110">
        <f>SUM(J21:K21)</f>
        <v>11</v>
      </c>
      <c r="N21" s="95"/>
      <c r="O21" s="57"/>
      <c r="P21" s="57"/>
      <c r="Q21" s="57"/>
    </row>
    <row r="22" spans="2:30" s="3" customFormat="1" ht="18.600000000000001">
      <c r="C22" s="97"/>
      <c r="D22" s="98"/>
      <c r="E22" s="98"/>
      <c r="F22" s="98"/>
      <c r="G22" s="98"/>
      <c r="H22" s="98"/>
      <c r="I22" s="98"/>
      <c r="J22" s="98"/>
      <c r="K22" s="98"/>
      <c r="L22" s="99"/>
      <c r="N22" s="95"/>
      <c r="O22" s="57"/>
      <c r="P22" s="57"/>
      <c r="Q22" s="57"/>
    </row>
    <row r="23" spans="2:30" s="3" customFormat="1"/>
    <row r="24" spans="2:30" s="3" customFormat="1" ht="15.95" customHeight="1"/>
    <row r="25" spans="2:30" s="3" customFormat="1"/>
    <row r="26" spans="2:30" s="3" customFormat="1" ht="15.95">
      <c r="C26" s="49" t="s">
        <v>540</v>
      </c>
      <c r="D26" s="50" t="s">
        <v>541</v>
      </c>
      <c r="E26" s="49" t="s">
        <v>542</v>
      </c>
      <c r="F26" s="50" t="s">
        <v>543</v>
      </c>
      <c r="G26" s="49" t="s">
        <v>544</v>
      </c>
      <c r="H26" s="50" t="s">
        <v>545</v>
      </c>
      <c r="I26" s="49" t="s">
        <v>546</v>
      </c>
      <c r="J26" s="50" t="s">
        <v>547</v>
      </c>
      <c r="K26" s="49" t="s">
        <v>548</v>
      </c>
      <c r="L26" s="50" t="s">
        <v>549</v>
      </c>
      <c r="M26" s="49" t="s">
        <v>550</v>
      </c>
      <c r="N26" s="50" t="s">
        <v>551</v>
      </c>
      <c r="O26" s="49" t="s">
        <v>552</v>
      </c>
      <c r="P26" s="50" t="s">
        <v>553</v>
      </c>
      <c r="Q26" s="49" t="s">
        <v>554</v>
      </c>
      <c r="R26" s="50" t="s">
        <v>555</v>
      </c>
      <c r="S26" s="49" t="s">
        <v>556</v>
      </c>
      <c r="T26" s="50" t="s">
        <v>557</v>
      </c>
      <c r="U26" s="49" t="s">
        <v>558</v>
      </c>
      <c r="V26" s="50" t="s">
        <v>559</v>
      </c>
      <c r="W26" s="49" t="s">
        <v>560</v>
      </c>
      <c r="X26" s="50" t="s">
        <v>561</v>
      </c>
      <c r="Y26" s="49" t="s">
        <v>562</v>
      </c>
      <c r="Z26" s="50" t="s">
        <v>563</v>
      </c>
      <c r="AA26" s="49" t="s">
        <v>564</v>
      </c>
      <c r="AB26" s="50" t="s">
        <v>565</v>
      </c>
      <c r="AC26" s="49" t="s">
        <v>566</v>
      </c>
      <c r="AD26" s="50" t="s">
        <v>567</v>
      </c>
    </row>
    <row r="27" spans="2:30" s="3" customFormat="1" ht="26.45" customHeight="1">
      <c r="B27" s="48" t="s">
        <v>516</v>
      </c>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row>
    <row r="28" spans="2:30" s="3" customFormat="1" ht="26.45" customHeight="1">
      <c r="B28" s="48" t="s">
        <v>517</v>
      </c>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row>
    <row r="29" spans="2:30" s="3" customFormat="1" ht="26.45" customHeight="1">
      <c r="B29" s="48" t="s">
        <v>568</v>
      </c>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row>
    <row r="33" spans="3:14" s="3" customFormat="1">
      <c r="D33" s="731" t="s">
        <v>569</v>
      </c>
      <c r="E33" s="732"/>
      <c r="H33" s="22"/>
      <c r="I33" s="751" t="s">
        <v>569</v>
      </c>
      <c r="J33" s="752"/>
      <c r="M33" s="751" t="s">
        <v>569</v>
      </c>
      <c r="N33" s="752"/>
    </row>
    <row r="34" spans="3:14" s="3" customFormat="1" ht="18.600000000000001">
      <c r="C34" s="57"/>
      <c r="D34" s="733"/>
      <c r="E34" s="734"/>
      <c r="H34" s="22"/>
      <c r="I34" s="753"/>
      <c r="J34" s="754"/>
      <c r="M34" s="753"/>
      <c r="N34" s="754"/>
    </row>
    <row r="35" spans="3:14" s="3" customFormat="1" ht="18.600000000000001">
      <c r="C35" s="57"/>
      <c r="D35" s="735"/>
      <c r="E35" s="736"/>
      <c r="H35" s="22"/>
      <c r="I35" s="755"/>
      <c r="J35" s="756"/>
      <c r="M35" s="755"/>
      <c r="N35" s="756"/>
    </row>
    <row r="36" spans="3:14" s="3" customFormat="1" ht="18.600000000000001">
      <c r="C36" s="58" t="s">
        <v>502</v>
      </c>
      <c r="D36" s="737"/>
      <c r="E36" s="738"/>
      <c r="H36" s="60" t="s">
        <v>502</v>
      </c>
      <c r="I36" s="747">
        <f>SUM(I37:I42)</f>
        <v>0</v>
      </c>
      <c r="J36" s="748"/>
      <c r="L36" s="61" t="s">
        <v>570</v>
      </c>
      <c r="M36" s="76"/>
      <c r="N36" s="77"/>
    </row>
    <row r="37" spans="3:14" s="3" customFormat="1" ht="18.600000000000001">
      <c r="C37" s="72" t="s">
        <v>66</v>
      </c>
      <c r="D37" s="739"/>
      <c r="E37" s="740"/>
      <c r="H37" s="61" t="s">
        <v>571</v>
      </c>
      <c r="I37" s="749"/>
      <c r="J37" s="750"/>
      <c r="L37" s="61" t="s">
        <v>572</v>
      </c>
      <c r="M37" s="76"/>
      <c r="N37" s="77"/>
    </row>
    <row r="38" spans="3:14" s="3" customFormat="1" ht="18.600000000000001">
      <c r="C38" s="73" t="s">
        <v>503</v>
      </c>
      <c r="D38" s="741"/>
      <c r="E38" s="742"/>
      <c r="H38" s="61" t="s">
        <v>104</v>
      </c>
      <c r="I38" s="743"/>
      <c r="J38" s="744"/>
      <c r="L38" s="61" t="s">
        <v>573</v>
      </c>
      <c r="M38" s="76"/>
      <c r="N38" s="77"/>
    </row>
    <row r="39" spans="3:14" s="3" customFormat="1" ht="18.600000000000001">
      <c r="C39" s="74" t="s">
        <v>504</v>
      </c>
      <c r="D39" s="737"/>
      <c r="E39" s="738"/>
      <c r="H39" s="61" t="s">
        <v>105</v>
      </c>
      <c r="I39" s="743"/>
      <c r="J39" s="744"/>
      <c r="L39" s="61" t="s">
        <v>574</v>
      </c>
      <c r="M39" s="76"/>
      <c r="N39" s="77"/>
    </row>
    <row r="40" spans="3:14" s="3" customFormat="1" ht="18.600000000000001">
      <c r="C40" s="72" t="s">
        <v>66</v>
      </c>
      <c r="D40" s="739"/>
      <c r="E40" s="740"/>
      <c r="H40" s="61" t="s">
        <v>108</v>
      </c>
      <c r="I40" s="743"/>
      <c r="J40" s="744"/>
      <c r="L40" s="61" t="s">
        <v>575</v>
      </c>
      <c r="M40" s="76"/>
      <c r="N40" s="77"/>
    </row>
    <row r="41" spans="3:14" s="3" customFormat="1" ht="18.600000000000001">
      <c r="C41" s="73" t="s">
        <v>503</v>
      </c>
      <c r="D41" s="741"/>
      <c r="E41" s="742"/>
      <c r="H41" s="61" t="s">
        <v>110</v>
      </c>
      <c r="I41" s="743"/>
      <c r="J41" s="744"/>
      <c r="L41" s="61" t="s">
        <v>575</v>
      </c>
      <c r="M41" s="76"/>
      <c r="N41" s="77"/>
    </row>
    <row r="42" spans="3:14" s="3" customFormat="1" ht="18.600000000000001">
      <c r="C42" s="74" t="s">
        <v>505</v>
      </c>
      <c r="D42" s="737"/>
      <c r="E42" s="738"/>
      <c r="H42" s="61" t="s">
        <v>518</v>
      </c>
      <c r="I42" s="745"/>
      <c r="J42" s="746"/>
      <c r="L42" s="61" t="s">
        <v>575</v>
      </c>
      <c r="M42" s="76"/>
      <c r="N42" s="77"/>
    </row>
    <row r="43" spans="3:14" s="3" customFormat="1" ht="18.600000000000001">
      <c r="C43" s="72" t="s">
        <v>66</v>
      </c>
      <c r="D43" s="739"/>
      <c r="E43" s="740"/>
      <c r="H43" s="60" t="s">
        <v>504</v>
      </c>
      <c r="I43" s="747">
        <f>SUM(I44:I50)</f>
        <v>0</v>
      </c>
      <c r="J43" s="748"/>
      <c r="L43" s="61" t="s">
        <v>575</v>
      </c>
      <c r="M43" s="76"/>
      <c r="N43" s="77"/>
    </row>
    <row r="44" spans="3:14" s="3" customFormat="1" ht="18.600000000000001">
      <c r="C44" s="73" t="s">
        <v>503</v>
      </c>
      <c r="D44" s="741"/>
      <c r="E44" s="742"/>
      <c r="H44" s="61" t="s">
        <v>576</v>
      </c>
      <c r="I44" s="749"/>
      <c r="J44" s="750"/>
      <c r="L44" s="61" t="s">
        <v>575</v>
      </c>
      <c r="M44" s="76"/>
      <c r="N44" s="77"/>
    </row>
    <row r="45" spans="3:14" s="3" customFormat="1" ht="18.600000000000001">
      <c r="C45" s="75" t="s">
        <v>83</v>
      </c>
      <c r="D45" s="760"/>
      <c r="E45" s="761"/>
      <c r="H45" s="61" t="s">
        <v>577</v>
      </c>
      <c r="I45" s="743"/>
      <c r="J45" s="744"/>
      <c r="L45" s="61" t="s">
        <v>575</v>
      </c>
      <c r="M45" s="76"/>
      <c r="N45" s="77"/>
    </row>
    <row r="46" spans="3:14" s="3" customFormat="1" ht="18.600000000000001">
      <c r="H46" s="61" t="s">
        <v>578</v>
      </c>
      <c r="I46" s="743"/>
      <c r="J46" s="744"/>
      <c r="L46" s="61" t="s">
        <v>575</v>
      </c>
      <c r="M46" s="76"/>
      <c r="N46" s="77"/>
    </row>
    <row r="47" spans="3:14" s="3" customFormat="1" ht="18.600000000000001" customHeight="1">
      <c r="H47" s="61" t="s">
        <v>579</v>
      </c>
      <c r="I47" s="743"/>
      <c r="J47" s="744"/>
      <c r="L47" s="61" t="s">
        <v>575</v>
      </c>
      <c r="M47" s="76"/>
      <c r="N47" s="77"/>
    </row>
    <row r="48" spans="3:14" s="3" customFormat="1" ht="18.600000000000001" customHeight="1">
      <c r="D48" s="731" t="s">
        <v>569</v>
      </c>
      <c r="E48" s="732"/>
      <c r="H48" s="61" t="s">
        <v>580</v>
      </c>
      <c r="I48" s="743"/>
      <c r="J48" s="744"/>
      <c r="L48" s="61" t="s">
        <v>575</v>
      </c>
      <c r="M48" s="76"/>
      <c r="N48" s="77"/>
    </row>
    <row r="49" spans="3:14" s="3" customFormat="1" ht="18.600000000000001">
      <c r="D49" s="733"/>
      <c r="E49" s="734"/>
      <c r="H49" s="61" t="s">
        <v>581</v>
      </c>
      <c r="I49" s="745"/>
      <c r="J49" s="746"/>
      <c r="L49" s="61" t="s">
        <v>575</v>
      </c>
      <c r="M49" s="76"/>
      <c r="N49" s="77"/>
    </row>
    <row r="50" spans="3:14" s="3" customFormat="1" ht="18.600000000000001">
      <c r="D50" s="735"/>
      <c r="E50" s="736"/>
      <c r="H50" s="61" t="s">
        <v>110</v>
      </c>
      <c r="I50" s="743"/>
      <c r="J50" s="744"/>
      <c r="L50" s="61" t="s">
        <v>575</v>
      </c>
      <c r="M50" s="76"/>
      <c r="N50" s="77"/>
    </row>
    <row r="51" spans="3:14" s="3" customFormat="1" ht="18.600000000000001">
      <c r="C51" s="100" t="s">
        <v>516</v>
      </c>
      <c r="D51" s="749"/>
      <c r="E51" s="750"/>
      <c r="H51" s="60" t="s">
        <v>505</v>
      </c>
      <c r="I51" s="747">
        <f>SUM(I52:I57)</f>
        <v>0</v>
      </c>
      <c r="J51" s="748"/>
      <c r="L51" s="61" t="s">
        <v>575</v>
      </c>
      <c r="M51" s="76"/>
      <c r="N51" s="77"/>
    </row>
    <row r="52" spans="3:14" s="3" customFormat="1" ht="18.600000000000001">
      <c r="C52" s="100" t="s">
        <v>517</v>
      </c>
      <c r="D52" s="743"/>
      <c r="E52" s="744"/>
      <c r="H52" s="61" t="s">
        <v>571</v>
      </c>
      <c r="I52" s="749"/>
      <c r="J52" s="750"/>
    </row>
    <row r="53" spans="3:14" s="3" customFormat="1" ht="18.600000000000001">
      <c r="C53" s="100" t="s">
        <v>518</v>
      </c>
      <c r="D53" s="745"/>
      <c r="E53" s="746"/>
      <c r="H53" s="61" t="s">
        <v>104</v>
      </c>
      <c r="I53" s="743"/>
      <c r="J53" s="744"/>
    </row>
    <row r="54" spans="3:14" s="3" customFormat="1" ht="18.600000000000001">
      <c r="C54" s="75" t="s">
        <v>83</v>
      </c>
      <c r="D54" s="760"/>
      <c r="E54" s="761"/>
      <c r="H54" s="61" t="s">
        <v>107</v>
      </c>
      <c r="I54" s="743"/>
      <c r="J54" s="744"/>
    </row>
    <row r="55" spans="3:14" s="3" customFormat="1" ht="18.600000000000001">
      <c r="H55" s="61" t="s">
        <v>109</v>
      </c>
      <c r="I55" s="743"/>
      <c r="J55" s="744"/>
    </row>
    <row r="56" spans="3:14" s="3" customFormat="1" ht="18.600000000000001">
      <c r="H56" s="61" t="s">
        <v>582</v>
      </c>
      <c r="I56" s="743"/>
      <c r="J56" s="744"/>
    </row>
    <row r="57" spans="3:14" s="3" customFormat="1" ht="18.600000000000001">
      <c r="H57" s="61" t="s">
        <v>518</v>
      </c>
      <c r="I57" s="745"/>
      <c r="J57" s="746"/>
    </row>
  </sheetData>
  <mergeCells count="57">
    <mergeCell ref="C13:L13"/>
    <mergeCell ref="D54:E54"/>
    <mergeCell ref="D53:E53"/>
    <mergeCell ref="H16:I16"/>
    <mergeCell ref="H17:I17"/>
    <mergeCell ref="H18:I18"/>
    <mergeCell ref="H19:I19"/>
    <mergeCell ref="H20:I20"/>
    <mergeCell ref="H21:I21"/>
    <mergeCell ref="D48:E50"/>
    <mergeCell ref="D51:E51"/>
    <mergeCell ref="D52:E52"/>
    <mergeCell ref="D45:E45"/>
    <mergeCell ref="I38:J38"/>
    <mergeCell ref="I39:J39"/>
    <mergeCell ref="I40:J40"/>
    <mergeCell ref="M33:N35"/>
    <mergeCell ref="I56:J56"/>
    <mergeCell ref="I57:J57"/>
    <mergeCell ref="I51:J51"/>
    <mergeCell ref="I52:J52"/>
    <mergeCell ref="I53:J53"/>
    <mergeCell ref="I54:J54"/>
    <mergeCell ref="I55:J55"/>
    <mergeCell ref="I46:J46"/>
    <mergeCell ref="I47:J47"/>
    <mergeCell ref="I48:J48"/>
    <mergeCell ref="I49:J49"/>
    <mergeCell ref="I50:J50"/>
    <mergeCell ref="I33:J35"/>
    <mergeCell ref="I36:J36"/>
    <mergeCell ref="I37:J37"/>
    <mergeCell ref="I41:J41"/>
    <mergeCell ref="I42:J42"/>
    <mergeCell ref="I43:J43"/>
    <mergeCell ref="I44:J44"/>
    <mergeCell ref="I45:J45"/>
    <mergeCell ref="D40:E40"/>
    <mergeCell ref="D41:E41"/>
    <mergeCell ref="D42:E42"/>
    <mergeCell ref="D43:E43"/>
    <mergeCell ref="D44:E44"/>
    <mergeCell ref="D33:E35"/>
    <mergeCell ref="D36:E36"/>
    <mergeCell ref="D37:E37"/>
    <mergeCell ref="D38:E38"/>
    <mergeCell ref="D39:E39"/>
    <mergeCell ref="C7:D7"/>
    <mergeCell ref="C8:D8"/>
    <mergeCell ref="C9:D9"/>
    <mergeCell ref="C10:D10"/>
    <mergeCell ref="C11:D11"/>
    <mergeCell ref="E7:F7"/>
    <mergeCell ref="E8:F8"/>
    <mergeCell ref="E9:F9"/>
    <mergeCell ref="E10:F10"/>
    <mergeCell ref="E11:F11"/>
  </mergeCells>
  <dataValidations count="1">
    <dataValidation type="list" allowBlank="1" showInputMessage="1" showErrorMessage="1" sqref="E7:F11" xr:uid="{F087D5DE-3C35-4ED4-A796-96BC4400A92A}">
      <formula1>#REF!</formula1>
    </dataValidation>
  </dataValidation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4FFAC-113A-43D3-8E1F-A049118D2BC3}">
  <sheetPr>
    <tabColor theme="6" tint="-0.249977111117893"/>
  </sheetPr>
  <dimension ref="A1:J64"/>
  <sheetViews>
    <sheetView topLeftCell="A9" workbookViewId="0">
      <selection activeCell="D14" sqref="D14:D15"/>
    </sheetView>
  </sheetViews>
  <sheetFormatPr defaultColWidth="10.85546875" defaultRowHeight="14.45"/>
  <cols>
    <col min="1" max="1" width="7.85546875" style="1" customWidth="1"/>
    <col min="2" max="10" width="31.5703125" style="1" customWidth="1"/>
    <col min="11" max="16384" width="10.85546875" style="1"/>
  </cols>
  <sheetData>
    <row r="1" spans="1:10" s="36" customFormat="1" ht="28.5">
      <c r="A1" s="34" t="s">
        <v>583</v>
      </c>
      <c r="B1" s="35"/>
      <c r="C1" s="35"/>
      <c r="D1" s="35"/>
      <c r="E1" s="35"/>
      <c r="F1" s="35"/>
      <c r="G1" s="35"/>
      <c r="H1" s="35"/>
      <c r="I1" s="35"/>
      <c r="J1" s="35"/>
    </row>
    <row r="2" spans="1:10" s="5" customFormat="1"/>
    <row r="3" spans="1:10">
      <c r="B3" s="13" t="s">
        <v>40</v>
      </c>
      <c r="C3" s="6" t="s">
        <v>41</v>
      </c>
    </row>
    <row r="4" spans="1:10">
      <c r="B4" s="9" t="s">
        <v>42</v>
      </c>
      <c r="C4" s="6" t="s">
        <v>43</v>
      </c>
    </row>
    <row r="5" spans="1:10">
      <c r="B5" s="9" t="s">
        <v>84</v>
      </c>
      <c r="C5" s="6" t="s">
        <v>584</v>
      </c>
    </row>
    <row r="6" spans="1:10">
      <c r="B6" s="9" t="s">
        <v>46</v>
      </c>
      <c r="C6" s="6" t="s">
        <v>47</v>
      </c>
    </row>
    <row r="7" spans="1:10">
      <c r="B7" s="9" t="s">
        <v>48</v>
      </c>
      <c r="C7" s="6" t="s">
        <v>49</v>
      </c>
    </row>
    <row r="8" spans="1:10">
      <c r="B8" s="9" t="s">
        <v>86</v>
      </c>
      <c r="C8" s="6" t="s">
        <v>585</v>
      </c>
    </row>
    <row r="9" spans="1:10">
      <c r="B9" s="9" t="s">
        <v>586</v>
      </c>
      <c r="C9" s="6" t="s">
        <v>587</v>
      </c>
    </row>
    <row r="13" spans="1:10">
      <c r="B13" s="20" t="s">
        <v>588</v>
      </c>
    </row>
    <row r="14" spans="1:10">
      <c r="B14" s="774" t="s">
        <v>40</v>
      </c>
      <c r="C14" s="787" t="s">
        <v>42</v>
      </c>
      <c r="D14" s="785" t="s">
        <v>84</v>
      </c>
      <c r="E14" s="783" t="s">
        <v>589</v>
      </c>
      <c r="F14" s="776" t="s">
        <v>48</v>
      </c>
      <c r="G14" s="781" t="s">
        <v>86</v>
      </c>
      <c r="H14" s="778" t="s">
        <v>586</v>
      </c>
      <c r="I14" s="779"/>
      <c r="J14" s="780"/>
    </row>
    <row r="15" spans="1:10" ht="21.95" customHeight="1">
      <c r="B15" s="775"/>
      <c r="C15" s="788"/>
      <c r="D15" s="786"/>
      <c r="E15" s="784"/>
      <c r="F15" s="777"/>
      <c r="G15" s="782"/>
      <c r="H15" s="564" t="s">
        <v>87</v>
      </c>
      <c r="I15" s="564" t="s">
        <v>88</v>
      </c>
      <c r="J15" s="564" t="s">
        <v>137</v>
      </c>
    </row>
    <row r="16" spans="1:10">
      <c r="B16" s="565" t="s">
        <v>118</v>
      </c>
      <c r="C16" s="566" t="s">
        <v>590</v>
      </c>
      <c r="D16" s="567" t="s">
        <v>129</v>
      </c>
      <c r="E16" s="568" t="s">
        <v>123</v>
      </c>
      <c r="F16" s="569" t="s">
        <v>111</v>
      </c>
      <c r="G16" s="570" t="s">
        <v>127</v>
      </c>
      <c r="H16" s="571" t="s">
        <v>182</v>
      </c>
      <c r="I16" s="572" t="s">
        <v>125</v>
      </c>
      <c r="J16" s="573" t="s">
        <v>136</v>
      </c>
    </row>
    <row r="17" spans="2:10">
      <c r="B17" s="565" t="s">
        <v>134</v>
      </c>
      <c r="C17" s="566" t="s">
        <v>177</v>
      </c>
      <c r="D17" s="567" t="s">
        <v>132</v>
      </c>
      <c r="E17" s="568" t="s">
        <v>144</v>
      </c>
      <c r="F17" s="569" t="s">
        <v>146</v>
      </c>
      <c r="G17" s="570" t="s">
        <v>155</v>
      </c>
      <c r="H17" s="571" t="s">
        <v>468</v>
      </c>
      <c r="I17" s="572" t="s">
        <v>234</v>
      </c>
      <c r="J17" s="573" t="s">
        <v>351</v>
      </c>
    </row>
    <row r="18" spans="2:10">
      <c r="B18" s="565" t="s">
        <v>140</v>
      </c>
      <c r="C18" s="566" t="s">
        <v>193</v>
      </c>
      <c r="D18" s="567" t="s">
        <v>142</v>
      </c>
      <c r="E18" s="568" t="s">
        <v>218</v>
      </c>
      <c r="F18" s="569" t="s">
        <v>157</v>
      </c>
      <c r="G18" s="570" t="s">
        <v>163</v>
      </c>
      <c r="H18" s="571"/>
      <c r="I18" s="572" t="s">
        <v>266</v>
      </c>
      <c r="J18" s="573"/>
    </row>
    <row r="19" spans="2:10">
      <c r="B19" s="565" t="s">
        <v>151</v>
      </c>
      <c r="C19" s="566" t="s">
        <v>202</v>
      </c>
      <c r="D19" s="567" t="s">
        <v>148</v>
      </c>
      <c r="E19" s="568" t="s">
        <v>273</v>
      </c>
      <c r="F19" s="569" t="s">
        <v>268</v>
      </c>
      <c r="G19" s="570" t="s">
        <v>171</v>
      </c>
      <c r="H19" s="571"/>
      <c r="I19" s="572" t="s">
        <v>307</v>
      </c>
      <c r="J19" s="573"/>
    </row>
    <row r="20" spans="2:10">
      <c r="B20" s="565" t="s">
        <v>161</v>
      </c>
      <c r="C20" s="566" t="s">
        <v>236</v>
      </c>
      <c r="D20" s="567" t="s">
        <v>153</v>
      </c>
      <c r="E20" s="568" t="s">
        <v>275</v>
      </c>
      <c r="F20" s="569" t="s">
        <v>317</v>
      </c>
      <c r="G20" s="570" t="s">
        <v>173</v>
      </c>
      <c r="H20" s="571"/>
      <c r="I20" s="572" t="s">
        <v>332</v>
      </c>
      <c r="J20" s="573"/>
    </row>
    <row r="21" spans="2:10">
      <c r="B21" s="565" t="s">
        <v>245</v>
      </c>
      <c r="C21" s="566" t="s">
        <v>270</v>
      </c>
      <c r="D21" s="567" t="s">
        <v>591</v>
      </c>
      <c r="E21" s="568" t="s">
        <v>281</v>
      </c>
      <c r="F21" s="569" t="s">
        <v>349</v>
      </c>
      <c r="G21" s="570" t="s">
        <v>179</v>
      </c>
      <c r="H21" s="571"/>
      <c r="I21" s="572" t="s">
        <v>363</v>
      </c>
      <c r="J21" s="573"/>
    </row>
    <row r="22" spans="2:10">
      <c r="B22" s="565" t="s">
        <v>283</v>
      </c>
      <c r="C22" s="566" t="s">
        <v>279</v>
      </c>
      <c r="D22" s="567" t="s">
        <v>167</v>
      </c>
      <c r="E22" s="568" t="s">
        <v>294</v>
      </c>
      <c r="F22" s="569" t="s">
        <v>367</v>
      </c>
      <c r="G22" s="570" t="s">
        <v>592</v>
      </c>
      <c r="H22" s="571"/>
      <c r="I22" s="572" t="s">
        <v>400</v>
      </c>
      <c r="J22" s="573"/>
    </row>
    <row r="23" spans="2:10">
      <c r="B23" s="565" t="s">
        <v>296</v>
      </c>
      <c r="C23" s="566" t="s">
        <v>287</v>
      </c>
      <c r="D23" s="567" t="s">
        <v>191</v>
      </c>
      <c r="E23" s="568" t="s">
        <v>300</v>
      </c>
      <c r="F23" s="569" t="s">
        <v>425</v>
      </c>
      <c r="G23" s="570" t="s">
        <v>185</v>
      </c>
      <c r="H23" s="571"/>
      <c r="I23" s="572" t="s">
        <v>434</v>
      </c>
      <c r="J23" s="573"/>
    </row>
    <row r="24" spans="2:10">
      <c r="B24" s="565" t="s">
        <v>593</v>
      </c>
      <c r="C24" s="566" t="s">
        <v>289</v>
      </c>
      <c r="D24" s="567" t="s">
        <v>195</v>
      </c>
      <c r="E24" s="568" t="s">
        <v>338</v>
      </c>
      <c r="F24" s="569"/>
      <c r="G24" s="570" t="s">
        <v>188</v>
      </c>
      <c r="H24" s="571"/>
      <c r="I24" s="572" t="s">
        <v>464</v>
      </c>
      <c r="J24" s="573"/>
    </row>
    <row r="25" spans="2:10">
      <c r="B25" s="565" t="s">
        <v>336</v>
      </c>
      <c r="C25" s="566" t="s">
        <v>291</v>
      </c>
      <c r="D25" s="567" t="s">
        <v>204</v>
      </c>
      <c r="E25" s="568" t="s">
        <v>365</v>
      </c>
      <c r="F25" s="569"/>
      <c r="G25" s="570" t="s">
        <v>197</v>
      </c>
      <c r="H25" s="571"/>
      <c r="I25" s="572"/>
      <c r="J25" s="573"/>
    </row>
    <row r="26" spans="2:10">
      <c r="B26" s="565" t="s">
        <v>361</v>
      </c>
      <c r="C26" s="566" t="s">
        <v>594</v>
      </c>
      <c r="D26" s="567" t="s">
        <v>208</v>
      </c>
      <c r="E26" s="568" t="s">
        <v>381</v>
      </c>
      <c r="F26" s="569"/>
      <c r="G26" s="570" t="s">
        <v>199</v>
      </c>
      <c r="H26" s="571"/>
      <c r="I26" s="572"/>
      <c r="J26" s="573"/>
    </row>
    <row r="27" spans="2:10">
      <c r="B27" s="565" t="s">
        <v>595</v>
      </c>
      <c r="C27" s="566" t="s">
        <v>314</v>
      </c>
      <c r="D27" s="567" t="s">
        <v>212</v>
      </c>
      <c r="E27" s="568" t="s">
        <v>404</v>
      </c>
      <c r="F27" s="569"/>
      <c r="G27" s="570" t="s">
        <v>201</v>
      </c>
      <c r="H27" s="571"/>
      <c r="I27" s="572"/>
      <c r="J27" s="573"/>
    </row>
    <row r="28" spans="2:10">
      <c r="B28" s="565" t="s">
        <v>408</v>
      </c>
      <c r="C28" s="566" t="s">
        <v>321</v>
      </c>
      <c r="D28" s="567" t="s">
        <v>214</v>
      </c>
      <c r="E28" s="568" t="s">
        <v>427</v>
      </c>
      <c r="F28" s="569"/>
      <c r="G28" s="570" t="s">
        <v>596</v>
      </c>
      <c r="H28" s="571"/>
      <c r="I28" s="572"/>
      <c r="J28" s="573"/>
    </row>
    <row r="29" spans="2:10">
      <c r="B29" s="565" t="s">
        <v>438</v>
      </c>
      <c r="C29" s="566" t="s">
        <v>597</v>
      </c>
      <c r="D29" s="567" t="s">
        <v>216</v>
      </c>
      <c r="E29" s="568" t="s">
        <v>598</v>
      </c>
      <c r="F29" s="569"/>
      <c r="G29" s="570" t="s">
        <v>210</v>
      </c>
      <c r="H29" s="571"/>
      <c r="I29" s="572"/>
      <c r="J29" s="573"/>
    </row>
    <row r="30" spans="2:10">
      <c r="B30" s="565" t="s">
        <v>452</v>
      </c>
      <c r="C30" s="566" t="s">
        <v>334</v>
      </c>
      <c r="D30" s="567" t="s">
        <v>221</v>
      </c>
      <c r="E30" s="568" t="s">
        <v>450</v>
      </c>
      <c r="F30" s="569"/>
      <c r="G30" s="570" t="s">
        <v>224</v>
      </c>
      <c r="H30" s="571"/>
      <c r="I30" s="572"/>
      <c r="J30" s="573"/>
    </row>
    <row r="31" spans="2:10">
      <c r="B31" s="565" t="s">
        <v>454</v>
      </c>
      <c r="C31" s="566" t="s">
        <v>342</v>
      </c>
      <c r="D31" s="567" t="s">
        <v>249</v>
      </c>
      <c r="E31" s="568" t="s">
        <v>462</v>
      </c>
      <c r="F31" s="569"/>
      <c r="G31" s="570" t="s">
        <v>227</v>
      </c>
      <c r="H31" s="571"/>
      <c r="I31" s="572"/>
      <c r="J31" s="573"/>
    </row>
    <row r="32" spans="2:10">
      <c r="B32" s="565" t="s">
        <v>460</v>
      </c>
      <c r="C32" s="566" t="s">
        <v>347</v>
      </c>
      <c r="D32" s="567" t="s">
        <v>251</v>
      </c>
      <c r="E32" s="568"/>
      <c r="F32" s="569"/>
      <c r="G32" s="570" t="s">
        <v>230</v>
      </c>
      <c r="H32" s="571"/>
      <c r="I32" s="572"/>
      <c r="J32" s="573"/>
    </row>
    <row r="33" spans="2:10">
      <c r="B33" s="565" t="s">
        <v>472</v>
      </c>
      <c r="C33" s="566" t="s">
        <v>359</v>
      </c>
      <c r="D33" s="567" t="s">
        <v>259</v>
      </c>
      <c r="E33" s="568"/>
      <c r="F33" s="569"/>
      <c r="G33" s="570" t="s">
        <v>232</v>
      </c>
      <c r="H33" s="571"/>
      <c r="I33" s="572"/>
      <c r="J33" s="573"/>
    </row>
    <row r="34" spans="2:10">
      <c r="B34" s="565"/>
      <c r="C34" s="566" t="s">
        <v>369</v>
      </c>
      <c r="D34" s="567" t="s">
        <v>262</v>
      </c>
      <c r="E34" s="568"/>
      <c r="F34" s="569"/>
      <c r="G34" s="570" t="s">
        <v>239</v>
      </c>
      <c r="H34" s="571"/>
      <c r="I34" s="572"/>
      <c r="J34" s="573"/>
    </row>
    <row r="35" spans="2:10">
      <c r="B35" s="565"/>
      <c r="C35" s="566" t="s">
        <v>373</v>
      </c>
      <c r="D35" s="567" t="s">
        <v>264</v>
      </c>
      <c r="E35" s="568"/>
      <c r="F35" s="569"/>
      <c r="G35" s="570" t="s">
        <v>242</v>
      </c>
      <c r="H35" s="571"/>
      <c r="I35" s="572"/>
      <c r="J35" s="573"/>
    </row>
    <row r="36" spans="2:10">
      <c r="B36" s="565"/>
      <c r="C36" s="566" t="s">
        <v>379</v>
      </c>
      <c r="D36" s="567" t="s">
        <v>277</v>
      </c>
      <c r="E36" s="568"/>
      <c r="F36" s="569"/>
      <c r="G36" s="570" t="s">
        <v>247</v>
      </c>
      <c r="H36" s="571"/>
      <c r="I36" s="572"/>
      <c r="J36" s="573"/>
    </row>
    <row r="37" spans="2:10">
      <c r="B37" s="565"/>
      <c r="C37" s="566" t="s">
        <v>398</v>
      </c>
      <c r="D37" s="567" t="s">
        <v>328</v>
      </c>
      <c r="E37" s="568"/>
      <c r="F37" s="569"/>
      <c r="G37" s="570" t="s">
        <v>254</v>
      </c>
      <c r="H37" s="571"/>
      <c r="I37" s="572"/>
      <c r="J37" s="573"/>
    </row>
    <row r="38" spans="2:10">
      <c r="B38" s="565"/>
      <c r="C38" s="566" t="s">
        <v>415</v>
      </c>
      <c r="D38" s="567" t="s">
        <v>353</v>
      </c>
      <c r="E38" s="568"/>
      <c r="F38" s="569"/>
      <c r="G38" s="570" t="s">
        <v>257</v>
      </c>
      <c r="H38" s="571"/>
      <c r="I38" s="572"/>
      <c r="J38" s="573"/>
    </row>
    <row r="39" spans="2:10">
      <c r="B39" s="565"/>
      <c r="C39" s="566" t="s">
        <v>417</v>
      </c>
      <c r="D39" s="567" t="s">
        <v>371</v>
      </c>
      <c r="E39" s="568"/>
      <c r="F39" s="569"/>
      <c r="G39" s="570" t="s">
        <v>285</v>
      </c>
      <c r="H39" s="571"/>
      <c r="I39" s="572"/>
      <c r="J39" s="573"/>
    </row>
    <row r="40" spans="2:10">
      <c r="B40" s="565"/>
      <c r="C40" s="566" t="s">
        <v>440</v>
      </c>
      <c r="D40" s="567" t="s">
        <v>375</v>
      </c>
      <c r="E40" s="568"/>
      <c r="F40" s="569"/>
      <c r="G40" s="570" t="s">
        <v>302</v>
      </c>
      <c r="H40" s="571"/>
      <c r="I40" s="572"/>
      <c r="J40" s="573"/>
    </row>
    <row r="41" spans="2:10">
      <c r="B41" s="565"/>
      <c r="C41" s="566" t="s">
        <v>599</v>
      </c>
      <c r="D41" s="567" t="s">
        <v>377</v>
      </c>
      <c r="E41" s="568"/>
      <c r="F41" s="569"/>
      <c r="G41" s="570" t="s">
        <v>305</v>
      </c>
      <c r="H41" s="571"/>
      <c r="I41" s="572"/>
      <c r="J41" s="573"/>
    </row>
    <row r="42" spans="2:10">
      <c r="B42" s="565"/>
      <c r="C42" s="566" t="s">
        <v>446</v>
      </c>
      <c r="D42" s="567" t="s">
        <v>391</v>
      </c>
      <c r="E42" s="568"/>
      <c r="F42" s="569"/>
      <c r="G42" s="570" t="s">
        <v>309</v>
      </c>
      <c r="H42" s="571"/>
      <c r="I42" s="572"/>
      <c r="J42" s="573"/>
    </row>
    <row r="43" spans="2:10">
      <c r="B43" s="565"/>
      <c r="C43" s="566" t="s">
        <v>456</v>
      </c>
      <c r="D43" s="567" t="s">
        <v>393</v>
      </c>
      <c r="E43" s="568"/>
      <c r="F43" s="569"/>
      <c r="G43" s="570" t="s">
        <v>311</v>
      </c>
      <c r="H43" s="571"/>
      <c r="I43" s="572"/>
      <c r="J43" s="573"/>
    </row>
    <row r="44" spans="2:10">
      <c r="B44" s="565"/>
      <c r="C44" s="566" t="s">
        <v>474</v>
      </c>
      <c r="D44" s="567" t="s">
        <v>395</v>
      </c>
      <c r="E44" s="568"/>
      <c r="F44" s="569"/>
      <c r="G44" s="570" t="s">
        <v>319</v>
      </c>
      <c r="H44" s="571"/>
      <c r="I44" s="572"/>
      <c r="J44" s="573"/>
    </row>
    <row r="45" spans="2:10">
      <c r="B45" s="565"/>
      <c r="C45" s="566" t="s">
        <v>600</v>
      </c>
      <c r="D45" s="567" t="s">
        <v>432</v>
      </c>
      <c r="E45" s="568"/>
      <c r="F45" s="569"/>
      <c r="G45" s="570" t="s">
        <v>323</v>
      </c>
      <c r="H45" s="571"/>
      <c r="I45" s="572"/>
      <c r="J45" s="573"/>
    </row>
    <row r="46" spans="2:10">
      <c r="B46" s="565"/>
      <c r="C46" s="566"/>
      <c r="D46" s="567" t="s">
        <v>448</v>
      </c>
      <c r="E46" s="568"/>
      <c r="F46" s="569"/>
      <c r="G46" s="570" t="s">
        <v>326</v>
      </c>
      <c r="H46" s="571"/>
      <c r="I46" s="572"/>
      <c r="J46" s="573"/>
    </row>
    <row r="47" spans="2:10">
      <c r="B47" s="565"/>
      <c r="C47" s="566"/>
      <c r="D47" s="567" t="s">
        <v>470</v>
      </c>
      <c r="E47" s="568"/>
      <c r="F47" s="569"/>
      <c r="G47" s="570" t="s">
        <v>340</v>
      </c>
      <c r="H47" s="571"/>
      <c r="I47" s="572"/>
      <c r="J47" s="573"/>
    </row>
    <row r="48" spans="2:10">
      <c r="B48" s="565"/>
      <c r="C48" s="566"/>
      <c r="D48" s="567" t="s">
        <v>601</v>
      </c>
      <c r="E48" s="568"/>
      <c r="F48" s="569"/>
      <c r="G48" s="570" t="s">
        <v>344</v>
      </c>
      <c r="H48" s="571"/>
      <c r="I48" s="572"/>
      <c r="J48" s="573"/>
    </row>
    <row r="49" spans="2:10">
      <c r="B49" s="565"/>
      <c r="C49" s="566"/>
      <c r="D49" s="567"/>
      <c r="E49" s="568"/>
      <c r="F49" s="569"/>
      <c r="G49" s="570" t="s">
        <v>355</v>
      </c>
      <c r="H49" s="571"/>
      <c r="I49" s="572"/>
      <c r="J49" s="573"/>
    </row>
    <row r="50" spans="2:10">
      <c r="B50" s="565"/>
      <c r="C50" s="566"/>
      <c r="D50" s="567"/>
      <c r="E50" s="568"/>
      <c r="F50" s="569"/>
      <c r="G50" s="570" t="s">
        <v>357</v>
      </c>
      <c r="H50" s="571"/>
      <c r="I50" s="572"/>
      <c r="J50" s="573"/>
    </row>
    <row r="51" spans="2:10">
      <c r="B51" s="565"/>
      <c r="C51" s="566"/>
      <c r="D51" s="567"/>
      <c r="E51" s="568"/>
      <c r="F51" s="569"/>
      <c r="G51" s="570" t="s">
        <v>388</v>
      </c>
      <c r="H51" s="571"/>
      <c r="I51" s="572"/>
      <c r="J51" s="573"/>
    </row>
    <row r="52" spans="2:10">
      <c r="B52" s="565"/>
      <c r="C52" s="566"/>
      <c r="D52" s="567"/>
      <c r="E52" s="568"/>
      <c r="F52" s="569"/>
      <c r="G52" s="570" t="s">
        <v>402</v>
      </c>
      <c r="H52" s="571"/>
      <c r="I52" s="572"/>
      <c r="J52" s="573"/>
    </row>
    <row r="53" spans="2:10">
      <c r="B53" s="565"/>
      <c r="C53" s="566"/>
      <c r="D53" s="567"/>
      <c r="E53" s="568"/>
      <c r="F53" s="569"/>
      <c r="G53" s="570" t="s">
        <v>406</v>
      </c>
      <c r="H53" s="571"/>
      <c r="I53" s="572"/>
      <c r="J53" s="573"/>
    </row>
    <row r="54" spans="2:10">
      <c r="B54" s="565"/>
      <c r="C54" s="566"/>
      <c r="D54" s="567"/>
      <c r="E54" s="568"/>
      <c r="F54" s="569"/>
      <c r="G54" s="570" t="s">
        <v>410</v>
      </c>
      <c r="H54" s="571"/>
      <c r="I54" s="572"/>
      <c r="J54" s="573"/>
    </row>
    <row r="55" spans="2:10">
      <c r="B55" s="565"/>
      <c r="C55" s="566"/>
      <c r="D55" s="567"/>
      <c r="E55" s="568"/>
      <c r="F55" s="569"/>
      <c r="G55" s="570" t="s">
        <v>413</v>
      </c>
      <c r="H55" s="571"/>
      <c r="I55" s="572"/>
      <c r="J55" s="573"/>
    </row>
    <row r="56" spans="2:10">
      <c r="B56" s="565"/>
      <c r="C56" s="566"/>
      <c r="D56" s="567"/>
      <c r="E56" s="568"/>
      <c r="F56" s="569"/>
      <c r="G56" s="570" t="s">
        <v>419</v>
      </c>
      <c r="H56" s="571"/>
      <c r="I56" s="572"/>
      <c r="J56" s="573"/>
    </row>
    <row r="57" spans="2:10">
      <c r="B57" s="565"/>
      <c r="C57" s="566"/>
      <c r="D57" s="567"/>
      <c r="E57" s="568"/>
      <c r="F57" s="569"/>
      <c r="G57" s="570" t="s">
        <v>421</v>
      </c>
      <c r="H57" s="571"/>
      <c r="I57" s="572"/>
      <c r="J57" s="573"/>
    </row>
    <row r="58" spans="2:10">
      <c r="B58" s="565"/>
      <c r="C58" s="566"/>
      <c r="D58" s="567"/>
      <c r="E58" s="568"/>
      <c r="F58" s="569"/>
      <c r="G58" s="570" t="s">
        <v>423</v>
      </c>
      <c r="H58" s="571"/>
      <c r="I58" s="572"/>
      <c r="J58" s="573"/>
    </row>
    <row r="59" spans="2:10">
      <c r="B59" s="565"/>
      <c r="C59" s="566"/>
      <c r="D59" s="567"/>
      <c r="E59" s="568"/>
      <c r="F59" s="569"/>
      <c r="G59" s="570" t="s">
        <v>430</v>
      </c>
      <c r="H59" s="571"/>
      <c r="I59" s="572"/>
      <c r="J59" s="573"/>
    </row>
    <row r="60" spans="2:10">
      <c r="B60" s="565"/>
      <c r="C60" s="566"/>
      <c r="D60" s="567"/>
      <c r="E60" s="568"/>
      <c r="F60" s="569"/>
      <c r="G60" s="570" t="s">
        <v>602</v>
      </c>
      <c r="H60" s="571"/>
      <c r="I60" s="572"/>
      <c r="J60" s="573"/>
    </row>
    <row r="61" spans="2:10">
      <c r="B61" s="565"/>
      <c r="C61" s="566"/>
      <c r="D61" s="567"/>
      <c r="E61" s="568"/>
      <c r="F61" s="569"/>
      <c r="G61" s="570" t="s">
        <v>444</v>
      </c>
      <c r="H61" s="571"/>
      <c r="I61" s="572"/>
      <c r="J61" s="573"/>
    </row>
    <row r="62" spans="2:10">
      <c r="B62" s="565"/>
      <c r="C62" s="566"/>
      <c r="D62" s="567"/>
      <c r="E62" s="568"/>
      <c r="F62" s="569"/>
      <c r="G62" s="570" t="s">
        <v>458</v>
      </c>
      <c r="H62" s="571"/>
      <c r="I62" s="572"/>
      <c r="J62" s="573"/>
    </row>
    <row r="63" spans="2:10">
      <c r="B63" s="565"/>
      <c r="C63" s="566"/>
      <c r="D63" s="567"/>
      <c r="E63" s="568"/>
      <c r="F63" s="569"/>
      <c r="G63" s="570" t="s">
        <v>483</v>
      </c>
      <c r="H63" s="571"/>
      <c r="I63" s="572"/>
      <c r="J63" s="573"/>
    </row>
    <row r="64" spans="2:10">
      <c r="B64" s="574"/>
      <c r="C64" s="575"/>
      <c r="D64" s="576"/>
      <c r="E64" s="577"/>
      <c r="F64" s="578"/>
      <c r="G64" s="579" t="s">
        <v>485</v>
      </c>
      <c r="H64" s="580"/>
      <c r="I64" s="581"/>
      <c r="J64" s="582"/>
    </row>
  </sheetData>
  <mergeCells count="7">
    <mergeCell ref="B14:B15"/>
    <mergeCell ref="F14:F15"/>
    <mergeCell ref="H14:J14"/>
    <mergeCell ref="G14:G15"/>
    <mergeCell ref="E14:E15"/>
    <mergeCell ref="D14:D15"/>
    <mergeCell ref="C14:C15"/>
  </mergeCells>
  <hyperlinks>
    <hyperlink ref="B7" location="'South Asia'!A1" display="South Asia" xr:uid="{518BE001-5F85-4D8F-A9B1-3AAFB2C25398}"/>
    <hyperlink ref="B6" location="'Middle East and North Africa'!A1" display="Middle East and North Africa" xr:uid="{C884B26C-142B-472E-BACB-2270542F23D3}"/>
    <hyperlink ref="B5" location="'Latin America and Caribbean'!A1" display="Latin America &amp; Caribbean" xr:uid="{03BF7267-30C0-4955-B451-E6AF0B6B5EAB}"/>
    <hyperlink ref="B4" location="'East Asia and Pacific'!A1" display="East Asia and Pacific" xr:uid="{C8C23C1E-17B2-4D6E-9771-4179A879EB6C}"/>
    <hyperlink ref="B3" location="'Central Asia and Eastern Europe'!A1" display="Central Asia and Eastern Europe" xr:uid="{5C354930-29C8-4E8E-9C9B-3E5CE565207E}"/>
    <hyperlink ref="B8" location="'sub-Saharan Africa'!A1" display="Sub-Saharan Africa" xr:uid="{532859FE-C94B-4B90-9937-C6607875492C}"/>
    <hyperlink ref="B9" location="'Other regions'!A1" display="Other regions" xr:uid="{E44EF251-DCCF-4DA7-A0A9-EFBA77E5D722}"/>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04EC8-50B5-4C88-B69A-2A0BFFB54201}">
  <sheetPr>
    <tabColor theme="0"/>
  </sheetPr>
  <dimension ref="A1:R122"/>
  <sheetViews>
    <sheetView topLeftCell="A101" zoomScale="70" zoomScaleNormal="70" workbookViewId="0">
      <selection activeCell="E109" sqref="E109:F122"/>
    </sheetView>
  </sheetViews>
  <sheetFormatPr defaultColWidth="8.85546875" defaultRowHeight="15.95"/>
  <cols>
    <col min="1" max="1" width="3.85546875" style="185" customWidth="1"/>
    <col min="2" max="2" width="29" style="185" customWidth="1"/>
    <col min="3" max="3" width="25.5703125" style="185" customWidth="1"/>
    <col min="4" max="4" width="26.140625" style="185" customWidth="1"/>
    <col min="5" max="5" width="36.5703125" style="185" customWidth="1"/>
    <col min="6" max="7" width="29.42578125" style="185" customWidth="1"/>
    <col min="8" max="8" width="24.5703125" style="185" customWidth="1"/>
    <col min="9" max="11" width="16.28515625" style="185" customWidth="1"/>
    <col min="12" max="20" width="14.5703125" style="185" customWidth="1"/>
    <col min="21" max="23" width="29.140625" style="185" customWidth="1"/>
    <col min="24" max="16384" width="8.85546875" style="185"/>
  </cols>
  <sheetData>
    <row r="1" spans="1:18" s="450" customFormat="1" ht="28.5">
      <c r="A1" s="85" t="s">
        <v>603</v>
      </c>
      <c r="C1" s="451"/>
      <c r="D1" s="451"/>
      <c r="E1" s="451"/>
      <c r="F1" s="451"/>
      <c r="G1" s="451"/>
      <c r="H1" s="451"/>
      <c r="I1" s="451"/>
      <c r="J1" s="451"/>
      <c r="K1" s="451"/>
      <c r="L1" s="451"/>
      <c r="M1" s="451"/>
      <c r="N1" s="451"/>
      <c r="O1" s="451"/>
      <c r="P1" s="451"/>
      <c r="Q1" s="451"/>
      <c r="R1" s="451"/>
    </row>
    <row r="4" spans="1:18" s="310" customFormat="1" ht="23.45">
      <c r="A4" s="86" t="s">
        <v>604</v>
      </c>
      <c r="B4" s="86"/>
      <c r="C4" s="308"/>
      <c r="D4" s="309"/>
      <c r="E4" s="309"/>
      <c r="F4" s="309"/>
      <c r="G4" s="309"/>
      <c r="H4" s="309"/>
      <c r="I4" s="309"/>
      <c r="J4" s="309"/>
      <c r="K4" s="309"/>
      <c r="L4" s="309"/>
      <c r="M4" s="309"/>
      <c r="N4" s="309"/>
      <c r="O4" s="309"/>
      <c r="P4" s="309"/>
      <c r="Q4" s="309"/>
      <c r="R4" s="309"/>
    </row>
    <row r="5" spans="1:18" s="414" customFormat="1">
      <c r="A5" s="799"/>
      <c r="B5" s="799"/>
      <c r="C5" s="799"/>
      <c r="D5" s="385"/>
      <c r="E5" s="413"/>
      <c r="F5" s="413"/>
      <c r="G5" s="413"/>
      <c r="H5" s="413"/>
      <c r="I5" s="413"/>
      <c r="J5" s="413"/>
      <c r="K5" s="413"/>
      <c r="L5" s="413"/>
      <c r="M5" s="413"/>
      <c r="N5" s="413"/>
      <c r="O5" s="413"/>
      <c r="P5" s="413"/>
      <c r="Q5" s="413"/>
      <c r="R5" s="413"/>
    </row>
    <row r="6" spans="1:18" s="414" customFormat="1">
      <c r="A6" s="384"/>
      <c r="B6" s="384"/>
      <c r="C6" s="384"/>
      <c r="D6" s="385"/>
      <c r="E6" s="413"/>
      <c r="F6" s="413"/>
      <c r="G6" s="413"/>
      <c r="H6" s="413"/>
      <c r="I6" s="413"/>
      <c r="J6" s="413"/>
      <c r="K6" s="413"/>
      <c r="L6" s="413"/>
      <c r="M6" s="413"/>
      <c r="N6" s="413"/>
      <c r="O6" s="413"/>
      <c r="P6" s="413"/>
      <c r="Q6" s="413"/>
      <c r="R6" s="413"/>
    </row>
    <row r="7" spans="1:18" s="414" customFormat="1">
      <c r="B7" s="185"/>
      <c r="C7" s="415" t="s">
        <v>66</v>
      </c>
      <c r="D7" s="416" t="s">
        <v>503</v>
      </c>
      <c r="E7" s="415" t="s">
        <v>83</v>
      </c>
      <c r="F7" s="185"/>
      <c r="G7" s="185"/>
      <c r="H7" s="185"/>
      <c r="I7" s="415" t="s">
        <v>66</v>
      </c>
      <c r="J7" s="416" t="s">
        <v>503</v>
      </c>
      <c r="K7" s="415" t="s">
        <v>83</v>
      </c>
      <c r="L7" s="413"/>
      <c r="M7" s="413"/>
      <c r="N7" s="413"/>
      <c r="O7" s="413"/>
      <c r="P7" s="413"/>
      <c r="Q7" s="413"/>
      <c r="R7" s="413"/>
    </row>
    <row r="8" spans="1:18" s="414" customFormat="1">
      <c r="B8" s="332" t="s">
        <v>536</v>
      </c>
      <c r="C8" s="417">
        <v>4</v>
      </c>
      <c r="D8" s="418">
        <v>14</v>
      </c>
      <c r="E8" s="417">
        <f>SUM(C8:D8)</f>
        <v>18</v>
      </c>
      <c r="F8" s="185"/>
      <c r="G8" s="419" t="s">
        <v>536</v>
      </c>
      <c r="H8" s="420"/>
      <c r="I8" s="421">
        <v>4</v>
      </c>
      <c r="J8" s="418">
        <v>14</v>
      </c>
      <c r="K8" s="417">
        <f>SUM(I8:J8)</f>
        <v>18</v>
      </c>
      <c r="L8" s="413"/>
      <c r="M8" s="413"/>
      <c r="N8" s="413"/>
      <c r="O8" s="413"/>
      <c r="P8" s="413"/>
      <c r="Q8" s="413"/>
      <c r="R8" s="413"/>
    </row>
    <row r="9" spans="1:18" s="414" customFormat="1">
      <c r="B9" s="422" t="s">
        <v>70</v>
      </c>
      <c r="C9" s="423">
        <v>1</v>
      </c>
      <c r="D9" s="424">
        <v>6</v>
      </c>
      <c r="E9" s="425">
        <f>SUM(C9:D9)</f>
        <v>7</v>
      </c>
      <c r="F9" s="185"/>
      <c r="G9" s="426" t="s">
        <v>70</v>
      </c>
      <c r="H9" s="427"/>
      <c r="I9" s="428">
        <v>1</v>
      </c>
      <c r="J9" s="424">
        <v>6</v>
      </c>
      <c r="K9" s="425">
        <f>SUM(I9:J9)</f>
        <v>7</v>
      </c>
      <c r="L9" s="413"/>
      <c r="M9" s="413"/>
      <c r="N9" s="413"/>
      <c r="O9" s="413"/>
      <c r="P9" s="413"/>
      <c r="Q9" s="413"/>
      <c r="R9" s="413"/>
    </row>
    <row r="10" spans="1:18" s="414" customFormat="1">
      <c r="B10" s="131" t="s">
        <v>537</v>
      </c>
      <c r="C10" s="132">
        <v>1</v>
      </c>
      <c r="D10" s="133">
        <v>5</v>
      </c>
      <c r="E10" s="134">
        <f>SUM(C10:D10)</f>
        <v>6</v>
      </c>
      <c r="F10" s="185"/>
      <c r="G10" s="429" t="s">
        <v>71</v>
      </c>
      <c r="H10" s="430"/>
      <c r="I10" s="431">
        <v>1</v>
      </c>
      <c r="J10" s="133">
        <v>3</v>
      </c>
      <c r="K10" s="134">
        <v>4</v>
      </c>
      <c r="L10" s="413"/>
      <c r="M10" s="413"/>
      <c r="N10" s="413"/>
      <c r="O10" s="413"/>
      <c r="P10" s="413"/>
      <c r="Q10" s="413"/>
      <c r="R10" s="413"/>
    </row>
    <row r="11" spans="1:18" s="414" customFormat="1">
      <c r="B11" s="137" t="s">
        <v>538</v>
      </c>
      <c r="C11" s="138">
        <v>0</v>
      </c>
      <c r="D11" s="139">
        <v>1</v>
      </c>
      <c r="E11" s="140">
        <f>SUM(C11:D11)</f>
        <v>1</v>
      </c>
      <c r="F11" s="185"/>
      <c r="G11" s="432" t="s">
        <v>72</v>
      </c>
      <c r="H11" s="433"/>
      <c r="I11" s="434">
        <v>0</v>
      </c>
      <c r="J11" s="139">
        <v>1</v>
      </c>
      <c r="K11" s="140">
        <v>1</v>
      </c>
      <c r="L11" s="413"/>
      <c r="M11" s="413"/>
      <c r="N11" s="413"/>
      <c r="O11" s="413"/>
      <c r="P11" s="413"/>
      <c r="Q11" s="413"/>
      <c r="R11" s="413"/>
    </row>
    <row r="12" spans="1:18" s="414" customFormat="1">
      <c r="B12" s="435" t="s">
        <v>539</v>
      </c>
      <c r="C12" s="436">
        <v>3</v>
      </c>
      <c r="D12" s="437">
        <v>8</v>
      </c>
      <c r="E12" s="438">
        <f>SUM(C12:D12)</f>
        <v>11</v>
      </c>
      <c r="F12" s="185"/>
      <c r="G12" s="439" t="s">
        <v>491</v>
      </c>
      <c r="H12" s="440"/>
      <c r="I12" s="441">
        <v>0</v>
      </c>
      <c r="J12" s="442">
        <v>1</v>
      </c>
      <c r="K12" s="443">
        <v>1</v>
      </c>
      <c r="L12" s="413"/>
      <c r="M12" s="413"/>
      <c r="N12" s="413"/>
      <c r="O12" s="413"/>
      <c r="P12" s="413"/>
      <c r="Q12" s="413"/>
      <c r="R12" s="413"/>
    </row>
    <row r="13" spans="1:18" s="414" customFormat="1" ht="20.45" customHeight="1">
      <c r="B13" s="583" t="s">
        <v>605</v>
      </c>
      <c r="C13" s="583"/>
      <c r="D13" s="584" t="s">
        <v>606</v>
      </c>
      <c r="F13" s="185"/>
      <c r="G13" s="444" t="s">
        <v>69</v>
      </c>
      <c r="H13" s="445"/>
      <c r="I13" s="446">
        <v>3</v>
      </c>
      <c r="J13" s="437">
        <v>8</v>
      </c>
      <c r="K13" s="438">
        <f>SUM(I13:J13)</f>
        <v>11</v>
      </c>
      <c r="L13" s="413"/>
      <c r="M13" s="413"/>
      <c r="N13" s="413"/>
      <c r="O13" s="413"/>
      <c r="P13" s="413"/>
      <c r="Q13" s="413"/>
      <c r="R13" s="413"/>
    </row>
    <row r="14" spans="1:18" s="414" customFormat="1" ht="18.600000000000001" customHeight="1">
      <c r="B14" s="214"/>
      <c r="C14" s="214"/>
      <c r="D14" s="214"/>
      <c r="E14" s="214"/>
      <c r="F14" s="185"/>
      <c r="G14" s="413"/>
      <c r="H14" s="413"/>
      <c r="I14" s="413"/>
      <c r="J14" s="413"/>
      <c r="K14" s="413"/>
      <c r="L14" s="413"/>
      <c r="M14" s="413"/>
      <c r="N14" s="413"/>
      <c r="O14" s="413"/>
      <c r="P14" s="413"/>
      <c r="Q14" s="413"/>
      <c r="R14" s="413"/>
    </row>
    <row r="15" spans="1:18" s="414" customFormat="1">
      <c r="B15" s="185"/>
      <c r="C15" s="447"/>
      <c r="D15" s="185"/>
      <c r="E15" s="185"/>
      <c r="F15" s="185"/>
      <c r="G15" s="413"/>
      <c r="H15" s="413"/>
      <c r="I15" s="413"/>
      <c r="J15" s="413"/>
      <c r="K15" s="413"/>
      <c r="L15" s="413"/>
      <c r="M15" s="413"/>
      <c r="N15" s="413"/>
      <c r="O15" s="413"/>
      <c r="P15" s="413"/>
      <c r="Q15" s="413"/>
      <c r="R15" s="413"/>
    </row>
    <row r="16" spans="1:18" s="414" customFormat="1">
      <c r="B16" s="185"/>
      <c r="C16" s="447"/>
      <c r="D16" s="185"/>
      <c r="E16" s="185"/>
      <c r="F16" s="185"/>
      <c r="G16" s="413"/>
      <c r="H16" s="413"/>
      <c r="I16" s="413"/>
      <c r="J16" s="413"/>
      <c r="K16" s="413"/>
      <c r="L16" s="413"/>
      <c r="M16" s="413"/>
      <c r="N16" s="413"/>
      <c r="O16" s="413"/>
      <c r="P16" s="413"/>
      <c r="Q16" s="413"/>
      <c r="R16" s="413"/>
    </row>
    <row r="17" spans="2:18" s="414" customFormat="1" ht="21">
      <c r="B17" s="554" t="s">
        <v>89</v>
      </c>
      <c r="C17" s="448"/>
      <c r="D17" s="413"/>
      <c r="E17" s="413"/>
      <c r="F17" s="413"/>
      <c r="G17" s="413"/>
      <c r="H17" s="413"/>
      <c r="I17" s="413"/>
      <c r="J17" s="413"/>
      <c r="K17" s="413"/>
      <c r="L17" s="413"/>
      <c r="M17" s="413"/>
      <c r="N17" s="413"/>
      <c r="O17" s="413"/>
      <c r="P17" s="413"/>
      <c r="Q17" s="413"/>
      <c r="R17" s="413"/>
    </row>
    <row r="18" spans="2:18" s="414" customFormat="1">
      <c r="B18" s="244" t="s">
        <v>90</v>
      </c>
      <c r="C18" s="448"/>
      <c r="D18" s="413"/>
      <c r="E18" s="413"/>
      <c r="F18" s="413"/>
      <c r="G18" s="413"/>
      <c r="H18" s="413"/>
      <c r="I18" s="413"/>
      <c r="J18" s="413"/>
      <c r="K18" s="413"/>
      <c r="L18" s="413"/>
      <c r="M18" s="413"/>
      <c r="N18" s="413"/>
      <c r="O18" s="413"/>
      <c r="P18" s="413"/>
      <c r="Q18" s="413"/>
      <c r="R18" s="413"/>
    </row>
    <row r="19" spans="2:18" s="414" customFormat="1">
      <c r="B19" s="244"/>
      <c r="C19" s="448"/>
      <c r="D19" s="413"/>
      <c r="E19" s="413"/>
      <c r="F19" s="413"/>
      <c r="G19" s="413"/>
      <c r="H19" s="413"/>
      <c r="I19" s="413"/>
      <c r="J19" s="413"/>
      <c r="K19" s="413"/>
      <c r="L19" s="413"/>
      <c r="M19" s="413"/>
      <c r="N19" s="413"/>
      <c r="O19" s="413"/>
      <c r="P19" s="413"/>
      <c r="Q19" s="413"/>
      <c r="R19" s="413"/>
    </row>
    <row r="20" spans="2:18" s="414" customFormat="1" ht="15.95" customHeight="1">
      <c r="B20" s="797" t="s">
        <v>91</v>
      </c>
      <c r="C20" s="797" t="s">
        <v>92</v>
      </c>
      <c r="D20" s="797" t="s">
        <v>93</v>
      </c>
      <c r="E20" s="797" t="s">
        <v>95</v>
      </c>
      <c r="F20" s="797" t="s">
        <v>96</v>
      </c>
      <c r="G20" s="797" t="s">
        <v>98</v>
      </c>
      <c r="H20" s="797" t="s">
        <v>99</v>
      </c>
      <c r="I20" s="797" t="s">
        <v>100</v>
      </c>
      <c r="J20" s="791" t="s">
        <v>101</v>
      </c>
      <c r="K20" s="792"/>
      <c r="L20" s="792"/>
      <c r="M20" s="792"/>
      <c r="N20" s="792"/>
      <c r="O20" s="792"/>
      <c r="P20" s="792"/>
      <c r="Q20" s="792"/>
      <c r="R20" s="793"/>
    </row>
    <row r="21" spans="2:18" s="414" customFormat="1" ht="48.6" customHeight="1">
      <c r="B21" s="798"/>
      <c r="C21" s="798"/>
      <c r="D21" s="798"/>
      <c r="E21" s="798"/>
      <c r="F21" s="798"/>
      <c r="G21" s="798"/>
      <c r="H21" s="798"/>
      <c r="I21" s="798"/>
      <c r="J21" s="305" t="s">
        <v>102</v>
      </c>
      <c r="K21" s="305" t="s">
        <v>103</v>
      </c>
      <c r="L21" s="305" t="s">
        <v>104</v>
      </c>
      <c r="M21" s="305" t="s">
        <v>105</v>
      </c>
      <c r="N21" s="305" t="s">
        <v>106</v>
      </c>
      <c r="O21" s="305" t="s">
        <v>107</v>
      </c>
      <c r="P21" s="305" t="s">
        <v>108</v>
      </c>
      <c r="Q21" s="305" t="s">
        <v>109</v>
      </c>
      <c r="R21" s="305" t="s">
        <v>110</v>
      </c>
    </row>
    <row r="22" spans="2:18" s="414" customFormat="1" ht="18.600000000000001" customHeight="1">
      <c r="B22" s="313" t="s">
        <v>118</v>
      </c>
      <c r="C22" s="314" t="s">
        <v>40</v>
      </c>
      <c r="D22" s="314" t="s">
        <v>67</v>
      </c>
      <c r="E22" s="315" t="s">
        <v>120</v>
      </c>
      <c r="F22" s="316" t="s">
        <v>121</v>
      </c>
      <c r="G22" s="269" t="s">
        <v>121</v>
      </c>
      <c r="H22" s="317" t="s">
        <v>122</v>
      </c>
      <c r="I22" s="315" t="s">
        <v>121</v>
      </c>
      <c r="J22" s="318" t="s">
        <v>121</v>
      </c>
      <c r="K22" s="319" t="s">
        <v>121</v>
      </c>
      <c r="L22" s="319" t="s">
        <v>121</v>
      </c>
      <c r="M22" s="319" t="s">
        <v>121</v>
      </c>
      <c r="N22" s="319" t="s">
        <v>121</v>
      </c>
      <c r="O22" s="319" t="s">
        <v>121</v>
      </c>
      <c r="P22" s="319" t="s">
        <v>121</v>
      </c>
      <c r="Q22" s="319" t="s">
        <v>121</v>
      </c>
      <c r="R22" s="320" t="s">
        <v>121</v>
      </c>
    </row>
    <row r="23" spans="2:18" s="414" customFormat="1" ht="18.600000000000001" customHeight="1">
      <c r="B23" s="313" t="s">
        <v>134</v>
      </c>
      <c r="C23" s="314" t="s">
        <v>40</v>
      </c>
      <c r="D23" s="314" t="s">
        <v>67</v>
      </c>
      <c r="E23" s="315" t="s">
        <v>120</v>
      </c>
      <c r="F23" s="316" t="s">
        <v>121</v>
      </c>
      <c r="G23" s="269" t="s">
        <v>121</v>
      </c>
      <c r="H23" s="317" t="s">
        <v>122</v>
      </c>
      <c r="I23" s="315" t="s">
        <v>121</v>
      </c>
      <c r="J23" s="318" t="s">
        <v>121</v>
      </c>
      <c r="K23" s="319" t="s">
        <v>121</v>
      </c>
      <c r="L23" s="319" t="s">
        <v>121</v>
      </c>
      <c r="M23" s="319" t="s">
        <v>121</v>
      </c>
      <c r="N23" s="319" t="s">
        <v>121</v>
      </c>
      <c r="O23" s="319" t="s">
        <v>121</v>
      </c>
      <c r="P23" s="319" t="s">
        <v>121</v>
      </c>
      <c r="Q23" s="319" t="s">
        <v>121</v>
      </c>
      <c r="R23" s="320" t="s">
        <v>121</v>
      </c>
    </row>
    <row r="24" spans="2:18" s="414" customFormat="1" ht="18.600000000000001" customHeight="1">
      <c r="B24" s="313" t="s">
        <v>140</v>
      </c>
      <c r="C24" s="314" t="s">
        <v>40</v>
      </c>
      <c r="D24" s="314" t="s">
        <v>67</v>
      </c>
      <c r="E24" s="315" t="s">
        <v>120</v>
      </c>
      <c r="F24" s="316" t="s">
        <v>121</v>
      </c>
      <c r="G24" s="269" t="s">
        <v>121</v>
      </c>
      <c r="H24" s="317" t="s">
        <v>122</v>
      </c>
      <c r="I24" s="315" t="s">
        <v>121</v>
      </c>
      <c r="J24" s="318" t="s">
        <v>121</v>
      </c>
      <c r="K24" s="319" t="s">
        <v>121</v>
      </c>
      <c r="L24" s="319" t="s">
        <v>121</v>
      </c>
      <c r="M24" s="319" t="s">
        <v>121</v>
      </c>
      <c r="N24" s="319" t="s">
        <v>121</v>
      </c>
      <c r="O24" s="319" t="s">
        <v>121</v>
      </c>
      <c r="P24" s="319" t="s">
        <v>121</v>
      </c>
      <c r="Q24" s="319" t="s">
        <v>121</v>
      </c>
      <c r="R24" s="320" t="s">
        <v>121</v>
      </c>
    </row>
    <row r="25" spans="2:18" s="414" customFormat="1" ht="18.600000000000001" customHeight="1">
      <c r="B25" s="313" t="s">
        <v>151</v>
      </c>
      <c r="C25" s="314" t="s">
        <v>40</v>
      </c>
      <c r="D25" s="314" t="s">
        <v>66</v>
      </c>
      <c r="E25" s="315" t="s">
        <v>120</v>
      </c>
      <c r="F25" s="316" t="s">
        <v>121</v>
      </c>
      <c r="G25" s="269" t="s">
        <v>121</v>
      </c>
      <c r="H25" s="317" t="s">
        <v>122</v>
      </c>
      <c r="I25" s="315" t="s">
        <v>121</v>
      </c>
      <c r="J25" s="318" t="s">
        <v>121</v>
      </c>
      <c r="K25" s="319" t="s">
        <v>121</v>
      </c>
      <c r="L25" s="319" t="s">
        <v>121</v>
      </c>
      <c r="M25" s="319" t="s">
        <v>121</v>
      </c>
      <c r="N25" s="319" t="s">
        <v>121</v>
      </c>
      <c r="O25" s="319" t="s">
        <v>121</v>
      </c>
      <c r="P25" s="319" t="s">
        <v>121</v>
      </c>
      <c r="Q25" s="319" t="s">
        <v>121</v>
      </c>
      <c r="R25" s="320" t="s">
        <v>121</v>
      </c>
    </row>
    <row r="26" spans="2:18" s="414" customFormat="1" ht="18.600000000000001" customHeight="1">
      <c r="B26" s="313" t="s">
        <v>161</v>
      </c>
      <c r="C26" s="314" t="s">
        <v>40</v>
      </c>
      <c r="D26" s="314" t="s">
        <v>67</v>
      </c>
      <c r="E26" s="315" t="s">
        <v>113</v>
      </c>
      <c r="F26" s="316" t="s">
        <v>82</v>
      </c>
      <c r="G26" s="269" t="s">
        <v>77</v>
      </c>
      <c r="H26" s="317" t="s">
        <v>72</v>
      </c>
      <c r="I26" s="315" t="s">
        <v>113</v>
      </c>
      <c r="J26" s="318" t="s">
        <v>117</v>
      </c>
      <c r="K26" s="319" t="s">
        <v>117</v>
      </c>
      <c r="L26" s="319" t="s">
        <v>117</v>
      </c>
      <c r="M26" s="319" t="s">
        <v>117</v>
      </c>
      <c r="N26" s="319" t="s">
        <v>117</v>
      </c>
      <c r="O26" s="319" t="s">
        <v>117</v>
      </c>
      <c r="P26" s="319" t="s">
        <v>117</v>
      </c>
      <c r="Q26" s="319" t="s">
        <v>117</v>
      </c>
      <c r="R26" s="320" t="s">
        <v>116</v>
      </c>
    </row>
    <row r="27" spans="2:18" s="414" customFormat="1" ht="18.600000000000001" customHeight="1">
      <c r="B27" s="313" t="s">
        <v>245</v>
      </c>
      <c r="C27" s="314" t="s">
        <v>40</v>
      </c>
      <c r="D27" s="314" t="s">
        <v>67</v>
      </c>
      <c r="E27" s="315" t="s">
        <v>120</v>
      </c>
      <c r="F27" s="316" t="s">
        <v>121</v>
      </c>
      <c r="G27" s="269" t="s">
        <v>121</v>
      </c>
      <c r="H27" s="317" t="s">
        <v>122</v>
      </c>
      <c r="I27" s="315" t="s">
        <v>121</v>
      </c>
      <c r="J27" s="318" t="s">
        <v>121</v>
      </c>
      <c r="K27" s="319" t="s">
        <v>121</v>
      </c>
      <c r="L27" s="319" t="s">
        <v>121</v>
      </c>
      <c r="M27" s="319" t="s">
        <v>121</v>
      </c>
      <c r="N27" s="319" t="s">
        <v>121</v>
      </c>
      <c r="O27" s="319" t="s">
        <v>121</v>
      </c>
      <c r="P27" s="319" t="s">
        <v>121</v>
      </c>
      <c r="Q27" s="319" t="s">
        <v>121</v>
      </c>
      <c r="R27" s="320" t="s">
        <v>121</v>
      </c>
    </row>
    <row r="28" spans="2:18" s="414" customFormat="1" ht="18.600000000000001" customHeight="1">
      <c r="B28" s="313" t="s">
        <v>283</v>
      </c>
      <c r="C28" s="314" t="s">
        <v>40</v>
      </c>
      <c r="D28" s="314" t="s">
        <v>67</v>
      </c>
      <c r="E28" s="315" t="s">
        <v>113</v>
      </c>
      <c r="F28" s="316" t="s">
        <v>81</v>
      </c>
      <c r="G28" s="269" t="s">
        <v>220</v>
      </c>
      <c r="H28" s="317" t="s">
        <v>115</v>
      </c>
      <c r="I28" s="315" t="s">
        <v>120</v>
      </c>
      <c r="J28" s="318" t="s">
        <v>121</v>
      </c>
      <c r="K28" s="319" t="s">
        <v>121</v>
      </c>
      <c r="L28" s="319" t="s">
        <v>121</v>
      </c>
      <c r="M28" s="319" t="s">
        <v>121</v>
      </c>
      <c r="N28" s="319" t="s">
        <v>121</v>
      </c>
      <c r="O28" s="319" t="s">
        <v>121</v>
      </c>
      <c r="P28" s="319" t="s">
        <v>121</v>
      </c>
      <c r="Q28" s="319" t="s">
        <v>121</v>
      </c>
      <c r="R28" s="320" t="s">
        <v>121</v>
      </c>
    </row>
    <row r="29" spans="2:18" s="414" customFormat="1" ht="18.600000000000001" customHeight="1">
      <c r="B29" s="313" t="s">
        <v>296</v>
      </c>
      <c r="C29" s="314" t="s">
        <v>40</v>
      </c>
      <c r="D29" s="314" t="s">
        <v>67</v>
      </c>
      <c r="E29" s="315" t="s">
        <v>113</v>
      </c>
      <c r="F29" s="316" t="s">
        <v>81</v>
      </c>
      <c r="G29" s="269" t="s">
        <v>139</v>
      </c>
      <c r="H29" s="317" t="s">
        <v>115</v>
      </c>
      <c r="I29" s="315" t="s">
        <v>113</v>
      </c>
      <c r="J29" s="318" t="s">
        <v>116</v>
      </c>
      <c r="K29" s="319" t="s">
        <v>116</v>
      </c>
      <c r="L29" s="319" t="s">
        <v>116</v>
      </c>
      <c r="M29" s="319" t="s">
        <v>116</v>
      </c>
      <c r="N29" s="319" t="s">
        <v>117</v>
      </c>
      <c r="O29" s="319" t="s">
        <v>117</v>
      </c>
      <c r="P29" s="319" t="s">
        <v>116</v>
      </c>
      <c r="Q29" s="319" t="s">
        <v>116</v>
      </c>
      <c r="R29" s="320" t="s">
        <v>116</v>
      </c>
    </row>
    <row r="30" spans="2:18" s="414" customFormat="1" ht="18.600000000000001" customHeight="1">
      <c r="B30" s="313" t="s">
        <v>336</v>
      </c>
      <c r="C30" s="314" t="s">
        <v>40</v>
      </c>
      <c r="D30" s="314" t="s">
        <v>67</v>
      </c>
      <c r="E30" s="315" t="s">
        <v>120</v>
      </c>
      <c r="F30" s="316" t="s">
        <v>121</v>
      </c>
      <c r="G30" s="269" t="s">
        <v>121</v>
      </c>
      <c r="H30" s="317" t="s">
        <v>122</v>
      </c>
      <c r="I30" s="315" t="s">
        <v>121</v>
      </c>
      <c r="J30" s="318" t="s">
        <v>121</v>
      </c>
      <c r="K30" s="319" t="s">
        <v>121</v>
      </c>
      <c r="L30" s="319" t="s">
        <v>121</v>
      </c>
      <c r="M30" s="319" t="s">
        <v>121</v>
      </c>
      <c r="N30" s="319" t="s">
        <v>121</v>
      </c>
      <c r="O30" s="319" t="s">
        <v>121</v>
      </c>
      <c r="P30" s="319" t="s">
        <v>121</v>
      </c>
      <c r="Q30" s="319" t="s">
        <v>121</v>
      </c>
      <c r="R30" s="320" t="s">
        <v>121</v>
      </c>
    </row>
    <row r="31" spans="2:18" s="414" customFormat="1" ht="18.600000000000001" customHeight="1">
      <c r="B31" s="313" t="s">
        <v>361</v>
      </c>
      <c r="C31" s="314" t="s">
        <v>40</v>
      </c>
      <c r="D31" s="314" t="s">
        <v>67</v>
      </c>
      <c r="E31" s="315" t="s">
        <v>120</v>
      </c>
      <c r="F31" s="316" t="s">
        <v>121</v>
      </c>
      <c r="G31" s="269" t="s">
        <v>121</v>
      </c>
      <c r="H31" s="317" t="s">
        <v>122</v>
      </c>
      <c r="I31" s="315" t="s">
        <v>121</v>
      </c>
      <c r="J31" s="318" t="s">
        <v>121</v>
      </c>
      <c r="K31" s="319" t="s">
        <v>121</v>
      </c>
      <c r="L31" s="319" t="s">
        <v>121</v>
      </c>
      <c r="M31" s="319" t="s">
        <v>121</v>
      </c>
      <c r="N31" s="319" t="s">
        <v>121</v>
      </c>
      <c r="O31" s="319" t="s">
        <v>121</v>
      </c>
      <c r="P31" s="319" t="s">
        <v>121</v>
      </c>
      <c r="Q31" s="319" t="s">
        <v>121</v>
      </c>
      <c r="R31" s="320" t="s">
        <v>121</v>
      </c>
    </row>
    <row r="32" spans="2:18" s="414" customFormat="1" ht="18.600000000000001" customHeight="1">
      <c r="B32" s="313" t="s">
        <v>383</v>
      </c>
      <c r="C32" s="314" t="s">
        <v>40</v>
      </c>
      <c r="D32" s="314" t="s">
        <v>67</v>
      </c>
      <c r="E32" s="315" t="s">
        <v>113</v>
      </c>
      <c r="F32" s="316" t="s">
        <v>81</v>
      </c>
      <c r="G32" s="269" t="s">
        <v>77</v>
      </c>
      <c r="H32" s="317" t="s">
        <v>115</v>
      </c>
      <c r="I32" s="315" t="s">
        <v>113</v>
      </c>
      <c r="J32" s="318" t="s">
        <v>116</v>
      </c>
      <c r="K32" s="319" t="s">
        <v>116</v>
      </c>
      <c r="L32" s="319" t="s">
        <v>116</v>
      </c>
      <c r="M32" s="319" t="s">
        <v>117</v>
      </c>
      <c r="N32" s="319" t="s">
        <v>117</v>
      </c>
      <c r="O32" s="319" t="s">
        <v>116</v>
      </c>
      <c r="P32" s="319" t="s">
        <v>117</v>
      </c>
      <c r="Q32" s="319" t="s">
        <v>116</v>
      </c>
      <c r="R32" s="320" t="s">
        <v>116</v>
      </c>
    </row>
    <row r="33" spans="1:18" s="414" customFormat="1" ht="18.600000000000001" customHeight="1">
      <c r="B33" s="313" t="s">
        <v>386</v>
      </c>
      <c r="C33" s="314" t="s">
        <v>40</v>
      </c>
      <c r="D33" s="314" t="s">
        <v>66</v>
      </c>
      <c r="E33" s="315" t="s">
        <v>120</v>
      </c>
      <c r="F33" s="316" t="s">
        <v>121</v>
      </c>
      <c r="G33" s="269" t="s">
        <v>121</v>
      </c>
      <c r="H33" s="317" t="s">
        <v>122</v>
      </c>
      <c r="I33" s="315" t="s">
        <v>121</v>
      </c>
      <c r="J33" s="318" t="s">
        <v>121</v>
      </c>
      <c r="K33" s="319" t="s">
        <v>121</v>
      </c>
      <c r="L33" s="319" t="s">
        <v>121</v>
      </c>
      <c r="M33" s="319" t="s">
        <v>121</v>
      </c>
      <c r="N33" s="319" t="s">
        <v>121</v>
      </c>
      <c r="O33" s="319" t="s">
        <v>121</v>
      </c>
      <c r="P33" s="319" t="s">
        <v>121</v>
      </c>
      <c r="Q33" s="319" t="s">
        <v>121</v>
      </c>
      <c r="R33" s="320" t="s">
        <v>121</v>
      </c>
    </row>
    <row r="34" spans="1:18" s="414" customFormat="1" ht="18.600000000000001" customHeight="1">
      <c r="B34" s="313" t="s">
        <v>408</v>
      </c>
      <c r="C34" s="314" t="s">
        <v>40</v>
      </c>
      <c r="D34" s="314" t="s">
        <v>67</v>
      </c>
      <c r="E34" s="315" t="s">
        <v>120</v>
      </c>
      <c r="F34" s="316" t="s">
        <v>121</v>
      </c>
      <c r="G34" s="269" t="s">
        <v>121</v>
      </c>
      <c r="H34" s="317" t="s">
        <v>122</v>
      </c>
      <c r="I34" s="315" t="s">
        <v>121</v>
      </c>
      <c r="J34" s="318" t="s">
        <v>121</v>
      </c>
      <c r="K34" s="319" t="s">
        <v>121</v>
      </c>
      <c r="L34" s="319" t="s">
        <v>121</v>
      </c>
      <c r="M34" s="319" t="s">
        <v>121</v>
      </c>
      <c r="N34" s="319" t="s">
        <v>121</v>
      </c>
      <c r="O34" s="319" t="s">
        <v>121</v>
      </c>
      <c r="P34" s="319" t="s">
        <v>121</v>
      </c>
      <c r="Q34" s="319" t="s">
        <v>121</v>
      </c>
      <c r="R34" s="320" t="s">
        <v>121</v>
      </c>
    </row>
    <row r="35" spans="1:18" s="414" customFormat="1" ht="18.600000000000001" customHeight="1">
      <c r="B35" s="313" t="s">
        <v>438</v>
      </c>
      <c r="C35" s="314" t="s">
        <v>40</v>
      </c>
      <c r="D35" s="314" t="s">
        <v>67</v>
      </c>
      <c r="E35" s="315" t="s">
        <v>113</v>
      </c>
      <c r="F35" s="316" t="s">
        <v>81</v>
      </c>
      <c r="G35" s="269" t="s">
        <v>139</v>
      </c>
      <c r="H35" s="317" t="s">
        <v>115</v>
      </c>
      <c r="I35" s="315" t="s">
        <v>113</v>
      </c>
      <c r="J35" s="318" t="s">
        <v>116</v>
      </c>
      <c r="K35" s="319" t="s">
        <v>117</v>
      </c>
      <c r="L35" s="319" t="s">
        <v>116</v>
      </c>
      <c r="M35" s="319" t="s">
        <v>117</v>
      </c>
      <c r="N35" s="319" t="s">
        <v>117</v>
      </c>
      <c r="O35" s="319" t="s">
        <v>116</v>
      </c>
      <c r="P35" s="319" t="s">
        <v>117</v>
      </c>
      <c r="Q35" s="319" t="s">
        <v>116</v>
      </c>
      <c r="R35" s="320" t="s">
        <v>116</v>
      </c>
    </row>
    <row r="36" spans="1:18" s="414" customFormat="1" ht="18.600000000000001" customHeight="1">
      <c r="B36" s="321" t="s">
        <v>452</v>
      </c>
      <c r="C36" s="314" t="s">
        <v>40</v>
      </c>
      <c r="D36" s="314" t="s">
        <v>66</v>
      </c>
      <c r="E36" s="315" t="s">
        <v>120</v>
      </c>
      <c r="F36" s="316" t="s">
        <v>121</v>
      </c>
      <c r="G36" s="269" t="s">
        <v>121</v>
      </c>
      <c r="H36" s="317" t="s">
        <v>122</v>
      </c>
      <c r="I36" s="315" t="s">
        <v>121</v>
      </c>
      <c r="J36" s="318" t="s">
        <v>121</v>
      </c>
      <c r="K36" s="319" t="s">
        <v>121</v>
      </c>
      <c r="L36" s="319" t="s">
        <v>121</v>
      </c>
      <c r="M36" s="319" t="s">
        <v>121</v>
      </c>
      <c r="N36" s="319" t="s">
        <v>121</v>
      </c>
      <c r="O36" s="319" t="s">
        <v>121</v>
      </c>
      <c r="P36" s="319" t="s">
        <v>121</v>
      </c>
      <c r="Q36" s="319" t="s">
        <v>121</v>
      </c>
      <c r="R36" s="320" t="s">
        <v>121</v>
      </c>
    </row>
    <row r="37" spans="1:18" s="414" customFormat="1" ht="18.600000000000001" customHeight="1">
      <c r="B37" s="313" t="s">
        <v>454</v>
      </c>
      <c r="C37" s="314" t="s">
        <v>40</v>
      </c>
      <c r="D37" s="314" t="s">
        <v>67</v>
      </c>
      <c r="E37" s="315" t="s">
        <v>113</v>
      </c>
      <c r="F37" s="316" t="s">
        <v>81</v>
      </c>
      <c r="G37" s="269" t="s">
        <v>139</v>
      </c>
      <c r="H37" s="317" t="s">
        <v>73</v>
      </c>
      <c r="I37" s="315" t="s">
        <v>120</v>
      </c>
      <c r="J37" s="318" t="s">
        <v>121</v>
      </c>
      <c r="K37" s="319" t="s">
        <v>121</v>
      </c>
      <c r="L37" s="319" t="s">
        <v>121</v>
      </c>
      <c r="M37" s="319" t="s">
        <v>121</v>
      </c>
      <c r="N37" s="319" t="s">
        <v>121</v>
      </c>
      <c r="O37" s="319" t="s">
        <v>121</v>
      </c>
      <c r="P37" s="319" t="s">
        <v>121</v>
      </c>
      <c r="Q37" s="319" t="s">
        <v>121</v>
      </c>
      <c r="R37" s="320" t="s">
        <v>121</v>
      </c>
    </row>
    <row r="38" spans="1:18" s="414" customFormat="1" ht="18.600000000000001" customHeight="1">
      <c r="B38" s="313" t="s">
        <v>460</v>
      </c>
      <c r="C38" s="314" t="s">
        <v>40</v>
      </c>
      <c r="D38" s="314" t="s">
        <v>66</v>
      </c>
      <c r="E38" s="315" t="s">
        <v>113</v>
      </c>
      <c r="F38" s="316" t="s">
        <v>81</v>
      </c>
      <c r="G38" s="269" t="s">
        <v>139</v>
      </c>
      <c r="H38" s="317" t="s">
        <v>115</v>
      </c>
      <c r="I38" s="315" t="s">
        <v>120</v>
      </c>
      <c r="J38" s="318" t="s">
        <v>121</v>
      </c>
      <c r="K38" s="319" t="s">
        <v>121</v>
      </c>
      <c r="L38" s="319" t="s">
        <v>121</v>
      </c>
      <c r="M38" s="319" t="s">
        <v>121</v>
      </c>
      <c r="N38" s="319" t="s">
        <v>121</v>
      </c>
      <c r="O38" s="319" t="s">
        <v>121</v>
      </c>
      <c r="P38" s="319" t="s">
        <v>121</v>
      </c>
      <c r="Q38" s="319" t="s">
        <v>121</v>
      </c>
      <c r="R38" s="320" t="s">
        <v>121</v>
      </c>
    </row>
    <row r="39" spans="1:18" s="414" customFormat="1" ht="18.600000000000001" customHeight="1">
      <c r="B39" s="322" t="s">
        <v>472</v>
      </c>
      <c r="C39" s="323" t="s">
        <v>40</v>
      </c>
      <c r="D39" s="324" t="s">
        <v>67</v>
      </c>
      <c r="E39" s="325" t="s">
        <v>120</v>
      </c>
      <c r="F39" s="326" t="s">
        <v>121</v>
      </c>
      <c r="G39" s="327" t="s">
        <v>121</v>
      </c>
      <c r="H39" s="328" t="s">
        <v>122</v>
      </c>
      <c r="I39" s="325" t="s">
        <v>121</v>
      </c>
      <c r="J39" s="329" t="s">
        <v>121</v>
      </c>
      <c r="K39" s="330" t="s">
        <v>121</v>
      </c>
      <c r="L39" s="330" t="s">
        <v>121</v>
      </c>
      <c r="M39" s="330" t="s">
        <v>121</v>
      </c>
      <c r="N39" s="330" t="s">
        <v>121</v>
      </c>
      <c r="O39" s="330" t="s">
        <v>121</v>
      </c>
      <c r="P39" s="330" t="s">
        <v>121</v>
      </c>
      <c r="Q39" s="330" t="s">
        <v>121</v>
      </c>
      <c r="R39" s="331" t="s">
        <v>121</v>
      </c>
    </row>
    <row r="40" spans="1:18">
      <c r="B40" s="800" t="s">
        <v>607</v>
      </c>
      <c r="C40" s="800"/>
      <c r="D40" s="597" t="s">
        <v>59</v>
      </c>
    </row>
    <row r="44" spans="1:18" s="310" customFormat="1" ht="23.45">
      <c r="A44" s="86" t="s">
        <v>608</v>
      </c>
      <c r="B44" s="86"/>
      <c r="C44" s="308"/>
      <c r="D44" s="309"/>
      <c r="E44" s="309"/>
      <c r="F44" s="309"/>
      <c r="G44" s="309"/>
      <c r="H44" s="309"/>
      <c r="I44" s="309"/>
      <c r="J44" s="309"/>
      <c r="K44" s="309"/>
      <c r="L44" s="309"/>
      <c r="M44" s="309"/>
      <c r="N44" s="309"/>
      <c r="O44" s="309"/>
      <c r="P44" s="309"/>
      <c r="Q44" s="309"/>
      <c r="R44" s="309"/>
    </row>
    <row r="45" spans="1:18" s="414" customFormat="1">
      <c r="A45" s="449"/>
      <c r="B45" s="449"/>
      <c r="C45" s="448"/>
      <c r="D45" s="413"/>
      <c r="E45" s="413"/>
      <c r="F45" s="413"/>
      <c r="G45" s="413"/>
      <c r="H45" s="413"/>
      <c r="I45" s="413"/>
      <c r="J45" s="413"/>
      <c r="K45" s="413"/>
      <c r="L45" s="413"/>
      <c r="M45" s="413"/>
      <c r="N45" s="413"/>
      <c r="O45" s="413"/>
      <c r="P45" s="413"/>
      <c r="Q45" s="413"/>
      <c r="R45" s="413"/>
    </row>
    <row r="46" spans="1:18" s="414" customFormat="1" ht="21">
      <c r="A46" s="449"/>
      <c r="B46" s="790" t="s">
        <v>609</v>
      </c>
      <c r="C46" s="790"/>
      <c r="D46" s="790"/>
      <c r="E46" s="790"/>
      <c r="F46" s="790"/>
      <c r="G46" s="790"/>
      <c r="H46" s="413"/>
      <c r="I46" s="413"/>
      <c r="J46" s="413"/>
      <c r="K46" s="413"/>
      <c r="L46" s="413"/>
      <c r="M46" s="413"/>
      <c r="N46" s="413"/>
      <c r="O46" s="413"/>
      <c r="P46" s="413"/>
      <c r="Q46" s="413"/>
      <c r="R46" s="413"/>
    </row>
    <row r="47" spans="1:18" s="414" customFormat="1" ht="18.600000000000001">
      <c r="A47" s="449"/>
      <c r="B47" s="503"/>
      <c r="C47" s="503"/>
      <c r="D47" s="503"/>
      <c r="E47" s="503"/>
      <c r="F47" s="503"/>
      <c r="G47" s="503"/>
      <c r="H47" s="413"/>
      <c r="I47" s="413"/>
      <c r="J47" s="413"/>
      <c r="K47" s="413"/>
      <c r="L47" s="413"/>
      <c r="M47" s="413"/>
      <c r="N47" s="413"/>
      <c r="O47" s="413"/>
      <c r="P47" s="413"/>
      <c r="Q47" s="413"/>
      <c r="R47" s="413"/>
    </row>
    <row r="48" spans="1:18" s="414" customFormat="1" ht="60.95" customHeight="1">
      <c r="A48" s="449"/>
      <c r="B48" s="185"/>
      <c r="C48" s="794" t="s">
        <v>610</v>
      </c>
      <c r="D48" s="795"/>
      <c r="E48" s="795"/>
      <c r="F48" s="796"/>
      <c r="G48" s="292" t="s">
        <v>611</v>
      </c>
      <c r="H48" s="413"/>
      <c r="I48" s="413"/>
      <c r="J48" s="413"/>
      <c r="K48" s="413"/>
      <c r="L48" s="413"/>
      <c r="M48" s="413"/>
      <c r="N48" s="413"/>
      <c r="O48" s="413"/>
      <c r="P48" s="413"/>
      <c r="Q48" s="413"/>
      <c r="R48" s="413"/>
    </row>
    <row r="49" spans="1:18" s="414" customFormat="1" ht="21.6" customHeight="1">
      <c r="A49" s="449"/>
      <c r="B49" s="346"/>
      <c r="C49" s="599" t="s">
        <v>502</v>
      </c>
      <c r="D49" s="599" t="s">
        <v>504</v>
      </c>
      <c r="E49" s="600" t="s">
        <v>505</v>
      </c>
      <c r="F49" s="601" t="s">
        <v>83</v>
      </c>
      <c r="G49" s="601" t="s">
        <v>83</v>
      </c>
      <c r="H49" s="413"/>
      <c r="I49" s="413"/>
      <c r="J49" s="413"/>
      <c r="K49" s="413"/>
      <c r="L49" s="413"/>
      <c r="M49" s="413"/>
      <c r="N49" s="413"/>
      <c r="O49" s="413"/>
      <c r="P49" s="413"/>
      <c r="Q49" s="413"/>
      <c r="R49" s="413"/>
    </row>
    <row r="50" spans="1:18" s="414" customFormat="1" ht="18.95" customHeight="1">
      <c r="A50" s="449"/>
      <c r="B50" s="352" t="s">
        <v>66</v>
      </c>
      <c r="C50" s="353">
        <v>0</v>
      </c>
      <c r="D50" s="353">
        <v>0</v>
      </c>
      <c r="E50" s="603">
        <v>13.029724799999997</v>
      </c>
      <c r="F50" s="603">
        <v>13.029724799999997</v>
      </c>
      <c r="G50" s="603">
        <v>130.29724799999997</v>
      </c>
      <c r="H50" s="413"/>
      <c r="I50" s="413"/>
      <c r="J50" s="413"/>
      <c r="K50" s="413"/>
      <c r="L50" s="413"/>
      <c r="M50" s="413"/>
      <c r="N50" s="413"/>
      <c r="O50" s="413"/>
      <c r="P50" s="413"/>
      <c r="Q50" s="413"/>
      <c r="R50" s="413"/>
    </row>
    <row r="51" spans="1:18" s="414" customFormat="1" ht="18.95" customHeight="1">
      <c r="A51" s="449"/>
      <c r="B51" s="159" t="s">
        <v>460</v>
      </c>
      <c r="C51" s="145">
        <v>0</v>
      </c>
      <c r="D51" s="145">
        <v>0</v>
      </c>
      <c r="E51" s="604">
        <v>13.029724799999997</v>
      </c>
      <c r="F51" s="605">
        <v>13.029724799999997</v>
      </c>
      <c r="G51" s="605">
        <v>130.29724799999997</v>
      </c>
      <c r="H51" s="413"/>
      <c r="I51" s="413"/>
      <c r="J51" s="413"/>
      <c r="K51" s="413"/>
      <c r="L51" s="413"/>
      <c r="M51" s="413"/>
      <c r="N51" s="413"/>
      <c r="O51" s="413"/>
      <c r="P51" s="413"/>
      <c r="Q51" s="413"/>
      <c r="R51" s="413"/>
    </row>
    <row r="52" spans="1:18" s="414" customFormat="1" ht="18.95" customHeight="1">
      <c r="A52" s="449"/>
      <c r="B52" s="354" t="s">
        <v>151</v>
      </c>
      <c r="C52" s="355" t="s">
        <v>121</v>
      </c>
      <c r="D52" s="355" t="s">
        <v>121</v>
      </c>
      <c r="E52" s="355" t="s">
        <v>121</v>
      </c>
      <c r="F52" s="356" t="s">
        <v>121</v>
      </c>
      <c r="G52" s="356" t="s">
        <v>121</v>
      </c>
      <c r="H52" s="413"/>
      <c r="I52" s="413"/>
      <c r="J52" s="413"/>
      <c r="K52" s="413"/>
      <c r="L52" s="413"/>
      <c r="M52" s="413"/>
      <c r="N52" s="413"/>
      <c r="O52" s="413"/>
      <c r="P52" s="413"/>
      <c r="Q52" s="413"/>
      <c r="R52" s="413"/>
    </row>
    <row r="53" spans="1:18" s="414" customFormat="1" ht="18.95" customHeight="1">
      <c r="A53" s="449"/>
      <c r="B53" s="354" t="s">
        <v>386</v>
      </c>
      <c r="C53" s="355" t="s">
        <v>121</v>
      </c>
      <c r="D53" s="355" t="s">
        <v>121</v>
      </c>
      <c r="E53" s="355" t="s">
        <v>121</v>
      </c>
      <c r="F53" s="356" t="s">
        <v>121</v>
      </c>
      <c r="G53" s="356" t="s">
        <v>121</v>
      </c>
      <c r="H53" s="413"/>
      <c r="I53" s="413"/>
      <c r="J53" s="413"/>
      <c r="K53" s="413"/>
      <c r="L53" s="413"/>
      <c r="M53" s="413"/>
      <c r="N53" s="413"/>
      <c r="O53" s="413"/>
      <c r="P53" s="413"/>
      <c r="Q53" s="413"/>
      <c r="R53" s="413"/>
    </row>
    <row r="54" spans="1:18" s="414" customFormat="1" ht="18.95" customHeight="1">
      <c r="B54" s="354" t="s">
        <v>452</v>
      </c>
      <c r="C54" s="355" t="s">
        <v>121</v>
      </c>
      <c r="D54" s="355" t="s">
        <v>121</v>
      </c>
      <c r="E54" s="355" t="s">
        <v>121</v>
      </c>
      <c r="F54" s="356" t="s">
        <v>121</v>
      </c>
      <c r="G54" s="356" t="s">
        <v>121</v>
      </c>
    </row>
    <row r="55" spans="1:18" s="414" customFormat="1" ht="18.95" customHeight="1">
      <c r="B55" s="357" t="s">
        <v>503</v>
      </c>
      <c r="C55" s="603">
        <v>2.1288110087272729</v>
      </c>
      <c r="D55" s="603">
        <v>0.51271199749999996</v>
      </c>
      <c r="E55" s="603">
        <v>16.079999999999998</v>
      </c>
      <c r="F55" s="603">
        <v>18.721523006227269</v>
      </c>
      <c r="G55" s="603">
        <v>187.2152300622727</v>
      </c>
    </row>
    <row r="56" spans="1:18" s="414" customFormat="1" ht="18.95" customHeight="1">
      <c r="B56" s="159" t="s">
        <v>612</v>
      </c>
      <c r="C56" s="604">
        <v>0.83253636363636363</v>
      </c>
      <c r="D56" s="604">
        <v>0</v>
      </c>
      <c r="E56" s="604">
        <v>0</v>
      </c>
      <c r="F56" s="605">
        <v>0.83253636363636363</v>
      </c>
      <c r="G56" s="605">
        <v>8.3253636363636367</v>
      </c>
    </row>
    <row r="57" spans="1:18" s="414" customFormat="1" ht="18.95" customHeight="1">
      <c r="B57" s="159" t="s">
        <v>283</v>
      </c>
      <c r="C57" s="604">
        <v>0</v>
      </c>
      <c r="D57" s="604">
        <v>0</v>
      </c>
      <c r="E57" s="604">
        <v>15</v>
      </c>
      <c r="F57" s="605">
        <v>15</v>
      </c>
      <c r="G57" s="605">
        <v>150</v>
      </c>
    </row>
    <row r="58" spans="1:18" s="414" customFormat="1" ht="18.95" customHeight="1">
      <c r="B58" s="159" t="s">
        <v>296</v>
      </c>
      <c r="C58" s="604">
        <v>0.78218373600000013</v>
      </c>
      <c r="D58" s="604">
        <v>0.30378672000000001</v>
      </c>
      <c r="E58" s="604">
        <v>0</v>
      </c>
      <c r="F58" s="605">
        <v>1.0859704560000001</v>
      </c>
      <c r="G58" s="605">
        <v>10.859704560000001</v>
      </c>
    </row>
    <row r="59" spans="1:18" s="414" customFormat="1" ht="18.95" customHeight="1">
      <c r="B59" s="159" t="s">
        <v>383</v>
      </c>
      <c r="C59" s="604">
        <v>0.51409090909090904</v>
      </c>
      <c r="D59" s="604">
        <v>0.16092527749999994</v>
      </c>
      <c r="E59" s="604">
        <v>0</v>
      </c>
      <c r="F59" s="605">
        <v>0.67501618659090901</v>
      </c>
      <c r="G59" s="605">
        <v>6.7501618659090905</v>
      </c>
    </row>
    <row r="60" spans="1:18" s="414" customFormat="1" ht="18.95" customHeight="1">
      <c r="B60" s="159" t="s">
        <v>438</v>
      </c>
      <c r="C60" s="604">
        <v>0</v>
      </c>
      <c r="D60" s="604">
        <v>0</v>
      </c>
      <c r="E60" s="604">
        <v>1.08</v>
      </c>
      <c r="F60" s="605">
        <v>1.08</v>
      </c>
      <c r="G60" s="605">
        <v>10.8</v>
      </c>
    </row>
    <row r="61" spans="1:18" s="414" customFormat="1" ht="18.95" customHeight="1">
      <c r="B61" s="159" t="s">
        <v>454</v>
      </c>
      <c r="C61" s="604">
        <v>0</v>
      </c>
      <c r="D61" s="604">
        <v>4.8000000000000001E-2</v>
      </c>
      <c r="E61" s="604">
        <v>0</v>
      </c>
      <c r="F61" s="605">
        <v>4.8000000000000001E-2</v>
      </c>
      <c r="G61" s="605">
        <v>0.48</v>
      </c>
    </row>
    <row r="62" spans="1:18" s="414" customFormat="1" ht="18.95" customHeight="1">
      <c r="B62" s="354" t="s">
        <v>118</v>
      </c>
      <c r="C62" s="355" t="s">
        <v>121</v>
      </c>
      <c r="D62" s="355" t="s">
        <v>121</v>
      </c>
      <c r="E62" s="355" t="s">
        <v>121</v>
      </c>
      <c r="F62" s="356" t="s">
        <v>121</v>
      </c>
      <c r="G62" s="356" t="s">
        <v>121</v>
      </c>
    </row>
    <row r="63" spans="1:18" s="414" customFormat="1" ht="18.95" customHeight="1">
      <c r="B63" s="354" t="s">
        <v>134</v>
      </c>
      <c r="C63" s="355" t="s">
        <v>121</v>
      </c>
      <c r="D63" s="355" t="s">
        <v>121</v>
      </c>
      <c r="E63" s="355" t="s">
        <v>121</v>
      </c>
      <c r="F63" s="356" t="s">
        <v>121</v>
      </c>
      <c r="G63" s="356" t="s">
        <v>121</v>
      </c>
    </row>
    <row r="64" spans="1:18" s="414" customFormat="1" ht="18.95" customHeight="1">
      <c r="B64" s="354" t="s">
        <v>140</v>
      </c>
      <c r="C64" s="355" t="s">
        <v>121</v>
      </c>
      <c r="D64" s="355" t="s">
        <v>121</v>
      </c>
      <c r="E64" s="355" t="s">
        <v>121</v>
      </c>
      <c r="F64" s="356" t="s">
        <v>121</v>
      </c>
      <c r="G64" s="356" t="s">
        <v>121</v>
      </c>
    </row>
    <row r="65" spans="2:7" s="414" customFormat="1" ht="18.95" customHeight="1">
      <c r="B65" s="354" t="s">
        <v>245</v>
      </c>
      <c r="C65" s="355" t="s">
        <v>121</v>
      </c>
      <c r="D65" s="355" t="s">
        <v>121</v>
      </c>
      <c r="E65" s="355" t="s">
        <v>121</v>
      </c>
      <c r="F65" s="356" t="s">
        <v>121</v>
      </c>
      <c r="G65" s="356" t="s">
        <v>121</v>
      </c>
    </row>
    <row r="66" spans="2:7" s="414" customFormat="1" ht="18.95" customHeight="1">
      <c r="B66" s="354" t="s">
        <v>336</v>
      </c>
      <c r="C66" s="355" t="s">
        <v>121</v>
      </c>
      <c r="D66" s="355" t="s">
        <v>121</v>
      </c>
      <c r="E66" s="355" t="s">
        <v>121</v>
      </c>
      <c r="F66" s="356" t="s">
        <v>121</v>
      </c>
      <c r="G66" s="356" t="s">
        <v>121</v>
      </c>
    </row>
    <row r="67" spans="2:7" s="414" customFormat="1" ht="18.95" customHeight="1">
      <c r="B67" s="354" t="s">
        <v>361</v>
      </c>
      <c r="C67" s="355" t="s">
        <v>121</v>
      </c>
      <c r="D67" s="355" t="s">
        <v>121</v>
      </c>
      <c r="E67" s="355" t="s">
        <v>121</v>
      </c>
      <c r="F67" s="356" t="s">
        <v>121</v>
      </c>
      <c r="G67" s="356" t="s">
        <v>121</v>
      </c>
    </row>
    <row r="68" spans="2:7" s="414" customFormat="1" ht="18.95" customHeight="1">
      <c r="B68" s="354" t="s">
        <v>408</v>
      </c>
      <c r="C68" s="355" t="s">
        <v>121</v>
      </c>
      <c r="D68" s="355" t="s">
        <v>121</v>
      </c>
      <c r="E68" s="355" t="s">
        <v>121</v>
      </c>
      <c r="F68" s="356" t="s">
        <v>121</v>
      </c>
      <c r="G68" s="356" t="s">
        <v>121</v>
      </c>
    </row>
    <row r="69" spans="2:7" ht="18.95" customHeight="1">
      <c r="B69" s="354" t="s">
        <v>472</v>
      </c>
      <c r="C69" s="358" t="s">
        <v>121</v>
      </c>
      <c r="D69" s="358" t="s">
        <v>121</v>
      </c>
      <c r="E69" s="358" t="s">
        <v>121</v>
      </c>
      <c r="F69" s="359" t="s">
        <v>121</v>
      </c>
      <c r="G69" s="359" t="s">
        <v>121</v>
      </c>
    </row>
    <row r="70" spans="2:7" ht="18.95" customHeight="1">
      <c r="B70" s="360" t="s">
        <v>83</v>
      </c>
      <c r="C70" s="602">
        <v>2.1288110087272729</v>
      </c>
      <c r="D70" s="602">
        <v>0.51271199749999996</v>
      </c>
      <c r="E70" s="602">
        <v>29.109724799999995</v>
      </c>
      <c r="F70" s="602">
        <v>31.751247806227266</v>
      </c>
      <c r="G70" s="602">
        <v>317.51247806227263</v>
      </c>
    </row>
    <row r="71" spans="2:7" ht="15.6" customHeight="1">
      <c r="B71" s="606" t="s">
        <v>613</v>
      </c>
      <c r="G71" s="410"/>
    </row>
    <row r="72" spans="2:7" ht="15.6" customHeight="1">
      <c r="G72" s="410"/>
    </row>
    <row r="73" spans="2:7" ht="15.6" customHeight="1">
      <c r="G73" s="410"/>
    </row>
    <row r="74" spans="2:7" ht="15.6" customHeight="1">
      <c r="G74" s="410"/>
    </row>
    <row r="75" spans="2:7" ht="21">
      <c r="B75" s="790" t="s">
        <v>614</v>
      </c>
      <c r="C75" s="790"/>
      <c r="D75" s="790"/>
      <c r="E75" s="790"/>
      <c r="F75" s="790"/>
      <c r="G75" s="790"/>
    </row>
    <row r="76" spans="2:7" ht="21">
      <c r="B76" s="598"/>
      <c r="C76" s="598"/>
      <c r="D76" s="598"/>
      <c r="E76" s="598"/>
      <c r="F76" s="598"/>
      <c r="G76" s="598"/>
    </row>
    <row r="77" spans="2:7" ht="73.5" customHeight="1">
      <c r="C77" s="794" t="s">
        <v>610</v>
      </c>
      <c r="D77" s="795"/>
      <c r="E77" s="795"/>
      <c r="F77" s="796"/>
      <c r="G77" s="292" t="s">
        <v>611</v>
      </c>
    </row>
    <row r="78" spans="2:7" ht="15.6" customHeight="1">
      <c r="B78" s="346"/>
      <c r="C78" s="350" t="s">
        <v>516</v>
      </c>
      <c r="D78" s="350" t="s">
        <v>517</v>
      </c>
      <c r="E78" s="350" t="s">
        <v>518</v>
      </c>
      <c r="F78" s="351" t="s">
        <v>83</v>
      </c>
      <c r="G78" s="351" t="s">
        <v>83</v>
      </c>
    </row>
    <row r="79" spans="2:7" ht="15.6" customHeight="1">
      <c r="B79" s="352" t="s">
        <v>66</v>
      </c>
      <c r="C79" s="353">
        <v>0</v>
      </c>
      <c r="D79" s="353">
        <v>0</v>
      </c>
      <c r="E79" s="603">
        <v>13.029724799999997</v>
      </c>
      <c r="F79" s="603">
        <v>13.029724799999997</v>
      </c>
      <c r="G79" s="603">
        <v>130.29724799999997</v>
      </c>
    </row>
    <row r="80" spans="2:7" ht="15.6" customHeight="1">
      <c r="B80" s="159" t="s">
        <v>460</v>
      </c>
      <c r="C80" s="145">
        <v>0</v>
      </c>
      <c r="D80" s="145">
        <v>0</v>
      </c>
      <c r="E80" s="604">
        <v>13.029724799999997</v>
      </c>
      <c r="F80" s="605">
        <v>13.029724799999997</v>
      </c>
      <c r="G80" s="605">
        <v>130.29724799999997</v>
      </c>
    </row>
    <row r="81" spans="2:7" ht="15.6" customHeight="1">
      <c r="B81" s="354" t="s">
        <v>151</v>
      </c>
      <c r="C81" s="355" t="s">
        <v>121</v>
      </c>
      <c r="D81" s="355" t="s">
        <v>121</v>
      </c>
      <c r="E81" s="355" t="s">
        <v>121</v>
      </c>
      <c r="F81" s="607" t="s">
        <v>121</v>
      </c>
      <c r="G81" s="607" t="s">
        <v>121</v>
      </c>
    </row>
    <row r="82" spans="2:7" ht="15.6" customHeight="1">
      <c r="B82" s="354" t="s">
        <v>386</v>
      </c>
      <c r="C82" s="355" t="s">
        <v>121</v>
      </c>
      <c r="D82" s="355" t="s">
        <v>121</v>
      </c>
      <c r="E82" s="355" t="s">
        <v>121</v>
      </c>
      <c r="F82" s="607" t="s">
        <v>121</v>
      </c>
      <c r="G82" s="607" t="s">
        <v>121</v>
      </c>
    </row>
    <row r="83" spans="2:7" ht="15.6" customHeight="1">
      <c r="B83" s="354" t="s">
        <v>452</v>
      </c>
      <c r="C83" s="355" t="s">
        <v>121</v>
      </c>
      <c r="D83" s="355" t="s">
        <v>121</v>
      </c>
      <c r="E83" s="355" t="s">
        <v>121</v>
      </c>
      <c r="F83" s="607" t="s">
        <v>121</v>
      </c>
      <c r="G83" s="607" t="s">
        <v>121</v>
      </c>
    </row>
    <row r="84" spans="2:7" ht="15.6" customHeight="1">
      <c r="B84" s="357" t="s">
        <v>503</v>
      </c>
      <c r="C84" s="603">
        <v>0.39985466399999997</v>
      </c>
      <c r="D84" s="603">
        <v>16.248206701090908</v>
      </c>
      <c r="E84" s="603">
        <v>2.0734616411363636</v>
      </c>
      <c r="F84" s="603">
        <v>18.721523006227269</v>
      </c>
      <c r="G84" s="603">
        <v>187.2152300622727</v>
      </c>
    </row>
    <row r="85" spans="2:7" ht="15.6" customHeight="1">
      <c r="B85" s="159" t="s">
        <v>612</v>
      </c>
      <c r="C85" s="604">
        <v>0</v>
      </c>
      <c r="D85" s="604">
        <v>0</v>
      </c>
      <c r="E85" s="604">
        <v>0.83253636363636363</v>
      </c>
      <c r="F85" s="605">
        <v>0.83253636363636363</v>
      </c>
      <c r="G85" s="605">
        <v>8.3253636363636367</v>
      </c>
    </row>
    <row r="86" spans="2:7" ht="15.6" customHeight="1">
      <c r="B86" s="159" t="s">
        <v>283</v>
      </c>
      <c r="C86" s="604"/>
      <c r="D86" s="604">
        <v>15</v>
      </c>
      <c r="E86" s="604">
        <v>0</v>
      </c>
      <c r="F86" s="605">
        <v>15</v>
      </c>
      <c r="G86" s="605">
        <v>150</v>
      </c>
    </row>
    <row r="87" spans="2:7" ht="15.6" customHeight="1">
      <c r="B87" s="159" t="s">
        <v>296</v>
      </c>
      <c r="C87" s="604">
        <v>0.39985466399999997</v>
      </c>
      <c r="D87" s="604">
        <v>0.68611579200000017</v>
      </c>
      <c r="E87" s="604">
        <v>0</v>
      </c>
      <c r="F87" s="605">
        <v>1.0859704559999999</v>
      </c>
      <c r="G87" s="605">
        <v>10.859704559999999</v>
      </c>
    </row>
    <row r="88" spans="2:7" ht="15.6" customHeight="1">
      <c r="B88" s="159" t="s">
        <v>383</v>
      </c>
      <c r="C88" s="604">
        <v>0</v>
      </c>
      <c r="D88" s="604">
        <v>0.51409090909090904</v>
      </c>
      <c r="E88" s="604">
        <v>0.16092527749999985</v>
      </c>
      <c r="F88" s="605">
        <v>0.6750161865909089</v>
      </c>
      <c r="G88" s="605">
        <v>6.7501618659090887</v>
      </c>
    </row>
    <row r="89" spans="2:7" ht="15.6" customHeight="1">
      <c r="B89" s="159" t="s">
        <v>438</v>
      </c>
      <c r="C89" s="604">
        <v>0</v>
      </c>
      <c r="D89" s="604">
        <v>0</v>
      </c>
      <c r="E89" s="604">
        <v>1.08</v>
      </c>
      <c r="F89" s="605">
        <v>1.08</v>
      </c>
      <c r="G89" s="605">
        <v>10.8</v>
      </c>
    </row>
    <row r="90" spans="2:7" ht="15.6" customHeight="1">
      <c r="B90" s="159" t="s">
        <v>454</v>
      </c>
      <c r="C90" s="604">
        <v>0</v>
      </c>
      <c r="D90" s="604">
        <v>4.8000000000000001E-2</v>
      </c>
      <c r="E90" s="604">
        <v>0</v>
      </c>
      <c r="F90" s="605">
        <v>4.8000000000000001E-2</v>
      </c>
      <c r="G90" s="605">
        <v>0.48</v>
      </c>
    </row>
    <row r="91" spans="2:7" ht="15.6" customHeight="1">
      <c r="B91" s="354" t="s">
        <v>118</v>
      </c>
      <c r="C91" s="609" t="s">
        <v>121</v>
      </c>
      <c r="D91" s="609" t="s">
        <v>121</v>
      </c>
      <c r="E91" s="609" t="s">
        <v>121</v>
      </c>
      <c r="F91" s="607" t="s">
        <v>121</v>
      </c>
      <c r="G91" s="607" t="s">
        <v>121</v>
      </c>
    </row>
    <row r="92" spans="2:7" ht="15.6" customHeight="1">
      <c r="B92" s="354" t="s">
        <v>134</v>
      </c>
      <c r="C92" s="609" t="s">
        <v>121</v>
      </c>
      <c r="D92" s="609" t="s">
        <v>121</v>
      </c>
      <c r="E92" s="609" t="s">
        <v>121</v>
      </c>
      <c r="F92" s="607" t="s">
        <v>121</v>
      </c>
      <c r="G92" s="607" t="s">
        <v>121</v>
      </c>
    </row>
    <row r="93" spans="2:7" ht="15.6" customHeight="1">
      <c r="B93" s="354" t="s">
        <v>140</v>
      </c>
      <c r="C93" s="609" t="s">
        <v>121</v>
      </c>
      <c r="D93" s="609" t="s">
        <v>121</v>
      </c>
      <c r="E93" s="609" t="s">
        <v>121</v>
      </c>
      <c r="F93" s="607" t="s">
        <v>121</v>
      </c>
      <c r="G93" s="607" t="s">
        <v>121</v>
      </c>
    </row>
    <row r="94" spans="2:7" ht="15.6" customHeight="1">
      <c r="B94" s="354" t="s">
        <v>245</v>
      </c>
      <c r="C94" s="609" t="s">
        <v>121</v>
      </c>
      <c r="D94" s="609" t="s">
        <v>121</v>
      </c>
      <c r="E94" s="609" t="s">
        <v>121</v>
      </c>
      <c r="F94" s="607" t="s">
        <v>121</v>
      </c>
      <c r="G94" s="607" t="s">
        <v>121</v>
      </c>
    </row>
    <row r="95" spans="2:7" ht="15.6" customHeight="1">
      <c r="B95" s="354" t="s">
        <v>336</v>
      </c>
      <c r="C95" s="609" t="s">
        <v>121</v>
      </c>
      <c r="D95" s="609" t="s">
        <v>121</v>
      </c>
      <c r="E95" s="609" t="s">
        <v>121</v>
      </c>
      <c r="F95" s="607" t="s">
        <v>121</v>
      </c>
      <c r="G95" s="607" t="s">
        <v>121</v>
      </c>
    </row>
    <row r="96" spans="2:7" ht="15.6" customHeight="1">
      <c r="B96" s="354" t="s">
        <v>361</v>
      </c>
      <c r="C96" s="609" t="s">
        <v>121</v>
      </c>
      <c r="D96" s="609" t="s">
        <v>121</v>
      </c>
      <c r="E96" s="609" t="s">
        <v>121</v>
      </c>
      <c r="F96" s="607" t="s">
        <v>121</v>
      </c>
      <c r="G96" s="607" t="s">
        <v>121</v>
      </c>
    </row>
    <row r="97" spans="2:7" ht="15.6" customHeight="1">
      <c r="B97" s="354" t="s">
        <v>408</v>
      </c>
      <c r="C97" s="609" t="s">
        <v>121</v>
      </c>
      <c r="D97" s="609" t="s">
        <v>121</v>
      </c>
      <c r="E97" s="609" t="s">
        <v>121</v>
      </c>
      <c r="F97" s="607" t="s">
        <v>121</v>
      </c>
      <c r="G97" s="607" t="s">
        <v>121</v>
      </c>
    </row>
    <row r="98" spans="2:7" ht="15.6" customHeight="1">
      <c r="B98" s="354" t="s">
        <v>472</v>
      </c>
      <c r="C98" s="610" t="s">
        <v>121</v>
      </c>
      <c r="D98" s="610" t="s">
        <v>121</v>
      </c>
      <c r="E98" s="610" t="s">
        <v>121</v>
      </c>
      <c r="F98" s="608" t="s">
        <v>121</v>
      </c>
      <c r="G98" s="608" t="s">
        <v>121</v>
      </c>
    </row>
    <row r="99" spans="2:7" ht="15.6" customHeight="1">
      <c r="B99" s="360" t="s">
        <v>83</v>
      </c>
      <c r="C99" s="602">
        <v>0.39985466399999997</v>
      </c>
      <c r="D99" s="602">
        <v>16.248206701090908</v>
      </c>
      <c r="E99" s="602">
        <v>15.10318644113636</v>
      </c>
      <c r="F99" s="602">
        <v>31.751247806227266</v>
      </c>
      <c r="G99" s="602">
        <v>317.51247806227263</v>
      </c>
    </row>
    <row r="100" spans="2:7" ht="15.6" customHeight="1">
      <c r="B100" s="606" t="s">
        <v>613</v>
      </c>
      <c r="G100" s="410"/>
    </row>
    <row r="104" spans="2:7" ht="21">
      <c r="B104" s="790" t="s">
        <v>615</v>
      </c>
      <c r="C104" s="790"/>
      <c r="D104" s="790"/>
      <c r="E104" s="790"/>
      <c r="F104" s="790"/>
    </row>
    <row r="105" spans="2:7" ht="18.600000000000001">
      <c r="B105" s="502"/>
      <c r="C105" s="502"/>
      <c r="D105" s="502"/>
      <c r="E105" s="502"/>
      <c r="F105" s="502"/>
    </row>
    <row r="106" spans="2:7" ht="15.6" customHeight="1">
      <c r="B106" s="789" t="s">
        <v>187</v>
      </c>
      <c r="C106" s="698" t="s">
        <v>495</v>
      </c>
      <c r="D106" s="699"/>
      <c r="E106" s="710" t="s">
        <v>616</v>
      </c>
      <c r="F106" s="694" t="s">
        <v>611</v>
      </c>
    </row>
    <row r="107" spans="2:7" ht="15.6" customHeight="1">
      <c r="B107" s="789"/>
      <c r="C107" s="700"/>
      <c r="D107" s="701"/>
      <c r="E107" s="711"/>
      <c r="F107" s="695"/>
    </row>
    <row r="108" spans="2:7" ht="64.5" customHeight="1">
      <c r="B108" s="789"/>
      <c r="C108" s="184" t="s">
        <v>515</v>
      </c>
      <c r="D108" s="184" t="s">
        <v>617</v>
      </c>
      <c r="E108" s="712"/>
      <c r="F108" s="697"/>
    </row>
    <row r="109" spans="2:7" ht="15.6" customHeight="1">
      <c r="B109" s="334" t="s">
        <v>521</v>
      </c>
      <c r="C109" s="377">
        <v>3</v>
      </c>
      <c r="D109" s="375">
        <v>0.16666666666666666</v>
      </c>
      <c r="E109" s="605">
        <v>0.33752391324999997</v>
      </c>
      <c r="F109" s="605">
        <v>3.3752391325</v>
      </c>
    </row>
    <row r="110" spans="2:7" ht="15.6" customHeight="1">
      <c r="B110" s="332" t="s">
        <v>103</v>
      </c>
      <c r="C110" s="377">
        <v>2</v>
      </c>
      <c r="D110" s="375">
        <v>0.1111111111111111</v>
      </c>
      <c r="E110" s="605">
        <v>5.602049999999999E-3</v>
      </c>
      <c r="F110" s="605">
        <v>5.6020499999999987E-2</v>
      </c>
    </row>
    <row r="111" spans="2:7" ht="15.6" customHeight="1">
      <c r="B111" s="332" t="s">
        <v>104</v>
      </c>
      <c r="C111" s="377">
        <v>3</v>
      </c>
      <c r="D111" s="375">
        <v>0.16666666666666666</v>
      </c>
      <c r="E111" s="605">
        <v>1.0101843085</v>
      </c>
      <c r="F111" s="605">
        <v>10.101843084999999</v>
      </c>
    </row>
    <row r="112" spans="2:7" ht="15.6" customHeight="1">
      <c r="B112" s="332" t="s">
        <v>105</v>
      </c>
      <c r="C112" s="377">
        <v>1</v>
      </c>
      <c r="D112" s="375">
        <v>5.5555555555555552E-2</v>
      </c>
      <c r="E112" s="605">
        <v>5.9508E-5</v>
      </c>
      <c r="F112" s="605">
        <v>5.9508E-4</v>
      </c>
    </row>
    <row r="113" spans="2:6" ht="15.6" customHeight="1">
      <c r="B113" s="332" t="s">
        <v>106</v>
      </c>
      <c r="C113" s="377">
        <v>0</v>
      </c>
      <c r="D113" s="375">
        <v>0</v>
      </c>
      <c r="E113" s="605">
        <v>0</v>
      </c>
      <c r="F113" s="605">
        <v>0</v>
      </c>
    </row>
    <row r="114" spans="2:6" ht="15.6" customHeight="1">
      <c r="B114" s="332" t="s">
        <v>107</v>
      </c>
      <c r="C114" s="377">
        <v>2</v>
      </c>
      <c r="D114" s="375">
        <v>0.1111111111111111</v>
      </c>
      <c r="E114" s="605">
        <v>0.2310357025</v>
      </c>
      <c r="F114" s="605">
        <v>2.3103570250000001</v>
      </c>
    </row>
    <row r="115" spans="2:6" ht="15.6" customHeight="1">
      <c r="B115" s="332" t="s">
        <v>108</v>
      </c>
      <c r="C115" s="377">
        <v>1</v>
      </c>
      <c r="D115" s="375">
        <v>5.5555555555555552E-2</v>
      </c>
      <c r="E115" s="605">
        <v>4.1256000000000002E-4</v>
      </c>
      <c r="F115" s="605">
        <v>4.1256000000000001E-3</v>
      </c>
    </row>
    <row r="116" spans="2:6" ht="15.6" customHeight="1">
      <c r="B116" s="332" t="s">
        <v>109</v>
      </c>
      <c r="C116" s="377">
        <v>3</v>
      </c>
      <c r="D116" s="375">
        <v>0.16666666666666666</v>
      </c>
      <c r="E116" s="605">
        <v>0.48878571124999998</v>
      </c>
      <c r="F116" s="605">
        <v>4.8878571124999999</v>
      </c>
    </row>
    <row r="117" spans="2:6" ht="15.6" customHeight="1">
      <c r="B117" s="332" t="s">
        <v>618</v>
      </c>
      <c r="C117" s="377">
        <v>1</v>
      </c>
      <c r="D117" s="375">
        <v>5.5555555555555552E-2</v>
      </c>
      <c r="E117" s="605">
        <v>1.6022499999999998E-4</v>
      </c>
      <c r="F117" s="605">
        <v>1.6022499999999997E-3</v>
      </c>
    </row>
    <row r="118" spans="2:6" ht="15.6" customHeight="1">
      <c r="B118" s="332" t="s">
        <v>619</v>
      </c>
      <c r="C118" s="377">
        <v>0</v>
      </c>
      <c r="D118" s="375">
        <v>0</v>
      </c>
      <c r="E118" s="605">
        <v>0</v>
      </c>
      <c r="F118" s="605">
        <v>0</v>
      </c>
    </row>
    <row r="119" spans="2:6" ht="15.6" customHeight="1">
      <c r="B119" s="332" t="s">
        <v>582</v>
      </c>
      <c r="C119" s="377">
        <v>3</v>
      </c>
      <c r="D119" s="375">
        <v>0.16666666666666666</v>
      </c>
      <c r="E119" s="605">
        <v>0.20736355000000004</v>
      </c>
      <c r="F119" s="605">
        <v>2.0736355000000004</v>
      </c>
    </row>
    <row r="120" spans="2:6" ht="15.6" customHeight="1">
      <c r="B120" s="332" t="s">
        <v>110</v>
      </c>
      <c r="C120" s="377">
        <v>2</v>
      </c>
      <c r="D120" s="375">
        <v>0.1111111111111111</v>
      </c>
      <c r="E120" s="605">
        <v>0.55985911409090894</v>
      </c>
      <c r="F120" s="605">
        <v>5.5985911409090896</v>
      </c>
    </row>
    <row r="121" spans="2:6" ht="15.6" customHeight="1">
      <c r="B121" s="332" t="s">
        <v>518</v>
      </c>
      <c r="C121" s="377">
        <v>4</v>
      </c>
      <c r="D121" s="375">
        <v>0.22222222222222221</v>
      </c>
      <c r="E121" s="605">
        <v>28.91026116363637</v>
      </c>
      <c r="F121" s="605">
        <v>289.10261163636369</v>
      </c>
    </row>
    <row r="122" spans="2:6" ht="15.6" customHeight="1">
      <c r="B122" s="333" t="s">
        <v>83</v>
      </c>
      <c r="C122" s="333"/>
      <c r="D122" s="333"/>
      <c r="E122" s="602">
        <v>31.75124780622728</v>
      </c>
      <c r="F122" s="602">
        <v>317.51247806227281</v>
      </c>
    </row>
  </sheetData>
  <autoFilter ref="B21:R21" xr:uid="{47A04EC8-50B5-4C88-B69A-2A0BFFB54201}"/>
  <mergeCells count="20">
    <mergeCell ref="A5:C5"/>
    <mergeCell ref="B46:G46"/>
    <mergeCell ref="E20:E21"/>
    <mergeCell ref="F20:F21"/>
    <mergeCell ref="B20:B21"/>
    <mergeCell ref="C20:C21"/>
    <mergeCell ref="D20:D21"/>
    <mergeCell ref="B40:C40"/>
    <mergeCell ref="B75:G75"/>
    <mergeCell ref="J20:R20"/>
    <mergeCell ref="C48:F48"/>
    <mergeCell ref="C77:F77"/>
    <mergeCell ref="G20:G21"/>
    <mergeCell ref="H20:H21"/>
    <mergeCell ref="I20:I21"/>
    <mergeCell ref="B106:B108"/>
    <mergeCell ref="C106:D107"/>
    <mergeCell ref="E106:E108"/>
    <mergeCell ref="F106:F108"/>
    <mergeCell ref="B104:F104"/>
  </mergeCells>
  <conditionalFormatting sqref="E22:E39">
    <cfRule type="cellIs" dxfId="66" priority="6" operator="equal">
      <formula>"No"</formula>
    </cfRule>
    <cfRule type="cellIs" dxfId="65" priority="7" operator="equal">
      <formula>"Yes"</formula>
    </cfRule>
  </conditionalFormatting>
  <conditionalFormatting sqref="E22:R39">
    <cfRule type="cellIs" dxfId="64" priority="8" operator="equal">
      <formula>"N/A"</formula>
    </cfRule>
    <cfRule type="cellIs" dxfId="63" priority="9" operator="equal">
      <formula>"N"</formula>
    </cfRule>
    <cfRule type="cellIs" dxfId="62" priority="10" operator="equal">
      <formula>"Y"</formula>
    </cfRule>
  </conditionalFormatting>
  <conditionalFormatting sqref="F22:I39">
    <cfRule type="cellIs" dxfId="61" priority="11" operator="equal">
      <formula>"None"</formula>
    </cfRule>
  </conditionalFormatting>
  <conditionalFormatting sqref="F22:R39">
    <cfRule type="expression" dxfId="60" priority="12">
      <formula>"N"</formula>
    </cfRule>
  </conditionalFormatting>
  <conditionalFormatting sqref="I22:I39">
    <cfRule type="cellIs" dxfId="59" priority="2" operator="equal">
      <formula>"No"</formula>
    </cfRule>
    <cfRule type="cellIs" dxfId="58" priority="3" operator="equal">
      <formula>"Yes"</formula>
    </cfRule>
  </conditionalFormatting>
  <hyperlinks>
    <hyperlink ref="D40" location="'NDC summary'!A1" display="NDC Summary" xr:uid="{01A392EC-E7C7-4B6F-BB94-96A222DCD74B}"/>
    <hyperlink ref="D13" r:id="rId1" xr:uid="{13645D64-7780-4B34-8130-D04D0430E3C5}"/>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4F3FA-D739-4A4F-B400-6698C8CA8AFF}">
  <sheetPr>
    <tabColor theme="0"/>
  </sheetPr>
  <dimension ref="A1:R160"/>
  <sheetViews>
    <sheetView topLeftCell="G115" zoomScale="85" zoomScaleNormal="85" workbookViewId="0">
      <selection activeCell="H96" sqref="H96"/>
    </sheetView>
  </sheetViews>
  <sheetFormatPr defaultColWidth="8.85546875" defaultRowHeight="14.45"/>
  <cols>
    <col min="1" max="1" width="2.85546875" style="1" customWidth="1"/>
    <col min="2" max="2" width="37.140625" style="1" customWidth="1"/>
    <col min="3" max="3" width="25.42578125" style="1" customWidth="1"/>
    <col min="4" max="4" width="27.140625" style="1" customWidth="1"/>
    <col min="5" max="5" width="35.42578125" style="1" customWidth="1"/>
    <col min="6" max="6" width="31.85546875" style="1" customWidth="1"/>
    <col min="7" max="7" width="38.85546875" style="1" customWidth="1"/>
    <col min="8" max="8" width="25" style="1" customWidth="1"/>
    <col min="9" max="9" width="16.7109375" style="1" customWidth="1"/>
    <col min="10" max="18" width="16.140625" style="1" customWidth="1"/>
    <col min="19" max="23" width="29.140625" style="1" customWidth="1"/>
    <col min="24" max="16384" width="8.85546875" style="1"/>
  </cols>
  <sheetData>
    <row r="1" spans="1:18" s="337" customFormat="1" ht="28.5">
      <c r="A1" s="335" t="s">
        <v>620</v>
      </c>
      <c r="C1" s="336"/>
      <c r="D1" s="336"/>
      <c r="E1" s="336"/>
      <c r="F1" s="336"/>
      <c r="G1" s="336"/>
      <c r="H1" s="336"/>
      <c r="I1" s="336"/>
      <c r="J1" s="336"/>
      <c r="K1" s="336"/>
      <c r="L1" s="336"/>
      <c r="M1" s="336"/>
      <c r="N1" s="336"/>
      <c r="O1" s="336"/>
      <c r="P1" s="336"/>
      <c r="Q1" s="336"/>
      <c r="R1" s="336"/>
    </row>
    <row r="4" spans="1:18" s="337" customFormat="1" ht="23.45">
      <c r="A4" s="338" t="s">
        <v>621</v>
      </c>
      <c r="C4" s="339"/>
      <c r="D4" s="336"/>
      <c r="E4" s="336"/>
      <c r="F4" s="336"/>
      <c r="G4" s="336"/>
      <c r="H4" s="336"/>
      <c r="I4" s="336"/>
      <c r="J4" s="336"/>
      <c r="K4" s="336"/>
      <c r="L4" s="336"/>
      <c r="M4" s="336"/>
      <c r="N4" s="336"/>
      <c r="O4" s="336"/>
      <c r="P4" s="336"/>
      <c r="Q4" s="336"/>
      <c r="R4" s="336"/>
    </row>
    <row r="5" spans="1:18">
      <c r="A5" s="807"/>
      <c r="B5" s="807"/>
      <c r="C5" s="807"/>
      <c r="D5" s="9"/>
    </row>
    <row r="6" spans="1:18">
      <c r="C6" s="2"/>
      <c r="D6" s="2"/>
      <c r="E6" s="2"/>
    </row>
    <row r="7" spans="1:18" ht="15.95">
      <c r="B7" s="185"/>
      <c r="C7" s="585" t="s">
        <v>66</v>
      </c>
      <c r="D7" s="586" t="s">
        <v>503</v>
      </c>
      <c r="E7" s="585" t="s">
        <v>83</v>
      </c>
      <c r="G7" s="185"/>
      <c r="H7" s="185"/>
      <c r="I7" s="585" t="s">
        <v>66</v>
      </c>
      <c r="J7" s="586" t="s">
        <v>503</v>
      </c>
      <c r="K7" s="585" t="s">
        <v>83</v>
      </c>
      <c r="M7" s="6"/>
    </row>
    <row r="8" spans="1:18" ht="15.95">
      <c r="B8" s="361" t="s">
        <v>536</v>
      </c>
      <c r="C8" s="587">
        <v>1</v>
      </c>
      <c r="D8" s="588">
        <v>29</v>
      </c>
      <c r="E8" s="587">
        <v>30</v>
      </c>
      <c r="G8" s="810" t="s">
        <v>536</v>
      </c>
      <c r="H8" s="811"/>
      <c r="I8" s="587">
        <v>1</v>
      </c>
      <c r="J8" s="588">
        <v>29</v>
      </c>
      <c r="K8" s="587">
        <v>30</v>
      </c>
      <c r="M8" s="6"/>
    </row>
    <row r="9" spans="1:18" ht="15.95">
      <c r="B9" s="589" t="s">
        <v>70</v>
      </c>
      <c r="C9" s="590">
        <v>0</v>
      </c>
      <c r="D9" s="591">
        <v>16</v>
      </c>
      <c r="E9" s="592">
        <v>16</v>
      </c>
      <c r="G9" s="812" t="s">
        <v>70</v>
      </c>
      <c r="H9" s="813"/>
      <c r="I9" s="590">
        <v>0</v>
      </c>
      <c r="J9" s="591">
        <v>16</v>
      </c>
      <c r="K9" s="592">
        <v>16</v>
      </c>
    </row>
    <row r="10" spans="1:18" ht="15.95">
      <c r="B10" s="131" t="s">
        <v>537</v>
      </c>
      <c r="C10" s="132">
        <v>0</v>
      </c>
      <c r="D10" s="133">
        <v>10</v>
      </c>
      <c r="E10" s="134">
        <v>10</v>
      </c>
      <c r="G10" s="814" t="s">
        <v>71</v>
      </c>
      <c r="H10" s="815"/>
      <c r="I10" s="132">
        <v>0</v>
      </c>
      <c r="J10" s="133">
        <v>9</v>
      </c>
      <c r="K10" s="134">
        <v>9</v>
      </c>
    </row>
    <row r="11" spans="1:18" ht="15.95">
      <c r="B11" s="137" t="s">
        <v>538</v>
      </c>
      <c r="C11" s="138">
        <v>0</v>
      </c>
      <c r="D11" s="139">
        <v>6</v>
      </c>
      <c r="E11" s="140">
        <v>6</v>
      </c>
      <c r="G11" s="814" t="s">
        <v>72</v>
      </c>
      <c r="H11" s="815"/>
      <c r="I11" s="132">
        <v>0</v>
      </c>
      <c r="J11" s="133">
        <v>6</v>
      </c>
      <c r="K11" s="134">
        <v>6</v>
      </c>
      <c r="M11" s="6"/>
      <c r="N11" s="306"/>
    </row>
    <row r="12" spans="1:18" ht="15.95">
      <c r="B12" s="593" t="s">
        <v>539</v>
      </c>
      <c r="C12" s="594">
        <v>1</v>
      </c>
      <c r="D12" s="595">
        <v>13</v>
      </c>
      <c r="E12" s="596">
        <v>14</v>
      </c>
      <c r="G12" s="816" t="s">
        <v>491</v>
      </c>
      <c r="H12" s="817"/>
      <c r="I12" s="132">
        <v>0</v>
      </c>
      <c r="J12" s="133">
        <v>1</v>
      </c>
      <c r="K12" s="134">
        <v>1</v>
      </c>
      <c r="M12" s="6"/>
      <c r="N12" s="307"/>
    </row>
    <row r="13" spans="1:18" ht="19.5" customHeight="1">
      <c r="B13" s="583" t="s">
        <v>605</v>
      </c>
      <c r="C13" s="583"/>
      <c r="D13" s="584" t="s">
        <v>606</v>
      </c>
      <c r="E13" s="414"/>
      <c r="G13" s="808" t="s">
        <v>69</v>
      </c>
      <c r="H13" s="809"/>
      <c r="I13" s="594">
        <v>1</v>
      </c>
      <c r="J13" s="594">
        <v>12</v>
      </c>
      <c r="K13" s="594">
        <v>13</v>
      </c>
      <c r="M13" s="6"/>
      <c r="N13" s="307"/>
    </row>
    <row r="17" spans="2:18" ht="21">
      <c r="B17" s="554" t="s">
        <v>89</v>
      </c>
    </row>
    <row r="18" spans="2:18" ht="15.95">
      <c r="B18" s="244" t="s">
        <v>90</v>
      </c>
    </row>
    <row r="19" spans="2:18" ht="15.95">
      <c r="B19" s="244"/>
    </row>
    <row r="20" spans="2:18" ht="15.95" customHeight="1">
      <c r="B20" s="802" t="s">
        <v>91</v>
      </c>
      <c r="C20" s="802" t="s">
        <v>92</v>
      </c>
      <c r="D20" s="802" t="s">
        <v>93</v>
      </c>
      <c r="E20" s="802" t="s">
        <v>95</v>
      </c>
      <c r="F20" s="802" t="s">
        <v>96</v>
      </c>
      <c r="G20" s="802" t="s">
        <v>98</v>
      </c>
      <c r="H20" s="802" t="s">
        <v>99</v>
      </c>
      <c r="I20" s="802" t="s">
        <v>100</v>
      </c>
      <c r="J20" s="804" t="s">
        <v>101</v>
      </c>
      <c r="K20" s="805"/>
      <c r="L20" s="805"/>
      <c r="M20" s="805"/>
      <c r="N20" s="805"/>
      <c r="O20" s="805"/>
      <c r="P20" s="805"/>
      <c r="Q20" s="805"/>
      <c r="R20" s="806"/>
    </row>
    <row r="21" spans="2:18" ht="32.1">
      <c r="B21" s="803"/>
      <c r="C21" s="803"/>
      <c r="D21" s="803"/>
      <c r="E21" s="803"/>
      <c r="F21" s="803"/>
      <c r="G21" s="803"/>
      <c r="H21" s="803"/>
      <c r="I21" s="803"/>
      <c r="J21" s="340" t="s">
        <v>102</v>
      </c>
      <c r="K21" s="340" t="s">
        <v>103</v>
      </c>
      <c r="L21" s="340" t="s">
        <v>104</v>
      </c>
      <c r="M21" s="340" t="s">
        <v>105</v>
      </c>
      <c r="N21" s="340" t="s">
        <v>106</v>
      </c>
      <c r="O21" s="340" t="s">
        <v>107</v>
      </c>
      <c r="P21" s="340" t="s">
        <v>108</v>
      </c>
      <c r="Q21" s="340" t="s">
        <v>109</v>
      </c>
      <c r="R21" s="340" t="s">
        <v>110</v>
      </c>
    </row>
    <row r="22" spans="2:18" ht="15.95">
      <c r="B22" s="313" t="s">
        <v>169</v>
      </c>
      <c r="C22" s="314" t="s">
        <v>42</v>
      </c>
      <c r="D22" s="314" t="s">
        <v>67</v>
      </c>
      <c r="E22" s="315" t="s">
        <v>120</v>
      </c>
      <c r="F22" s="316" t="s">
        <v>121</v>
      </c>
      <c r="G22" s="269" t="s">
        <v>121</v>
      </c>
      <c r="H22" s="317" t="s">
        <v>122</v>
      </c>
      <c r="I22" s="249" t="s">
        <v>121</v>
      </c>
      <c r="J22" s="254" t="s">
        <v>121</v>
      </c>
      <c r="K22" s="251" t="s">
        <v>121</v>
      </c>
      <c r="L22" s="251" t="s">
        <v>121</v>
      </c>
      <c r="M22" s="251" t="s">
        <v>121</v>
      </c>
      <c r="N22" s="251" t="s">
        <v>121</v>
      </c>
      <c r="O22" s="251" t="s">
        <v>121</v>
      </c>
      <c r="P22" s="251" t="s">
        <v>121</v>
      </c>
      <c r="Q22" s="251" t="s">
        <v>121</v>
      </c>
      <c r="R22" s="255" t="s">
        <v>121</v>
      </c>
    </row>
    <row r="23" spans="2:18" ht="15.95">
      <c r="B23" s="313" t="s">
        <v>177</v>
      </c>
      <c r="C23" s="314" t="s">
        <v>42</v>
      </c>
      <c r="D23" s="314" t="s">
        <v>67</v>
      </c>
      <c r="E23" s="315" t="s">
        <v>113</v>
      </c>
      <c r="F23" s="316" t="s">
        <v>81</v>
      </c>
      <c r="G23" s="269" t="s">
        <v>77</v>
      </c>
      <c r="H23" s="317" t="s">
        <v>115</v>
      </c>
      <c r="I23" s="249" t="s">
        <v>113</v>
      </c>
      <c r="J23" s="254" t="s">
        <v>116</v>
      </c>
      <c r="K23" s="251" t="s">
        <v>116</v>
      </c>
      <c r="L23" s="251" t="s">
        <v>116</v>
      </c>
      <c r="M23" s="251" t="s">
        <v>116</v>
      </c>
      <c r="N23" s="251" t="s">
        <v>117</v>
      </c>
      <c r="O23" s="251" t="s">
        <v>116</v>
      </c>
      <c r="P23" s="251" t="s">
        <v>116</v>
      </c>
      <c r="Q23" s="251" t="s">
        <v>117</v>
      </c>
      <c r="R23" s="255" t="s">
        <v>116</v>
      </c>
    </row>
    <row r="24" spans="2:18" ht="15.95">
      <c r="B24" s="313" t="s">
        <v>193</v>
      </c>
      <c r="C24" s="314" t="s">
        <v>42</v>
      </c>
      <c r="D24" s="314" t="s">
        <v>67</v>
      </c>
      <c r="E24" s="315" t="s">
        <v>120</v>
      </c>
      <c r="F24" s="316" t="s">
        <v>121</v>
      </c>
      <c r="G24" s="269" t="s">
        <v>121</v>
      </c>
      <c r="H24" s="317" t="s">
        <v>122</v>
      </c>
      <c r="I24" s="249" t="s">
        <v>121</v>
      </c>
      <c r="J24" s="254" t="s">
        <v>121</v>
      </c>
      <c r="K24" s="251" t="s">
        <v>121</v>
      </c>
      <c r="L24" s="251" t="s">
        <v>121</v>
      </c>
      <c r="M24" s="251" t="s">
        <v>121</v>
      </c>
      <c r="N24" s="251" t="s">
        <v>121</v>
      </c>
      <c r="O24" s="251" t="s">
        <v>121</v>
      </c>
      <c r="P24" s="251" t="s">
        <v>121</v>
      </c>
      <c r="Q24" s="251" t="s">
        <v>121</v>
      </c>
      <c r="R24" s="255" t="s">
        <v>121</v>
      </c>
    </row>
    <row r="25" spans="2:18" ht="15.95">
      <c r="B25" s="313" t="s">
        <v>202</v>
      </c>
      <c r="C25" s="314" t="s">
        <v>42</v>
      </c>
      <c r="D25" s="314" t="s">
        <v>67</v>
      </c>
      <c r="E25" s="315" t="s">
        <v>120</v>
      </c>
      <c r="F25" s="316" t="s">
        <v>121</v>
      </c>
      <c r="G25" s="269" t="s">
        <v>121</v>
      </c>
      <c r="H25" s="317" t="s">
        <v>122</v>
      </c>
      <c r="I25" s="249" t="s">
        <v>121</v>
      </c>
      <c r="J25" s="254" t="s">
        <v>121</v>
      </c>
      <c r="K25" s="251" t="s">
        <v>121</v>
      </c>
      <c r="L25" s="251" t="s">
        <v>121</v>
      </c>
      <c r="M25" s="251" t="s">
        <v>121</v>
      </c>
      <c r="N25" s="251" t="s">
        <v>121</v>
      </c>
      <c r="O25" s="251" t="s">
        <v>121</v>
      </c>
      <c r="P25" s="251" t="s">
        <v>121</v>
      </c>
      <c r="Q25" s="251" t="s">
        <v>121</v>
      </c>
      <c r="R25" s="255" t="s">
        <v>121</v>
      </c>
    </row>
    <row r="26" spans="2:18" ht="15.95">
      <c r="B26" s="313" t="s">
        <v>236</v>
      </c>
      <c r="C26" s="314" t="s">
        <v>42</v>
      </c>
      <c r="D26" s="314" t="s">
        <v>67</v>
      </c>
      <c r="E26" s="315" t="s">
        <v>113</v>
      </c>
      <c r="F26" s="316" t="s">
        <v>81</v>
      </c>
      <c r="G26" s="269" t="s">
        <v>238</v>
      </c>
      <c r="H26" s="317" t="s">
        <v>72</v>
      </c>
      <c r="I26" s="249" t="s">
        <v>120</v>
      </c>
      <c r="J26" s="254" t="s">
        <v>121</v>
      </c>
      <c r="K26" s="251" t="s">
        <v>121</v>
      </c>
      <c r="L26" s="251" t="s">
        <v>121</v>
      </c>
      <c r="M26" s="251" t="s">
        <v>121</v>
      </c>
      <c r="N26" s="251" t="s">
        <v>121</v>
      </c>
      <c r="O26" s="251" t="s">
        <v>121</v>
      </c>
      <c r="P26" s="251" t="s">
        <v>121</v>
      </c>
      <c r="Q26" s="251" t="s">
        <v>121</v>
      </c>
      <c r="R26" s="255" t="s">
        <v>121</v>
      </c>
    </row>
    <row r="27" spans="2:18" ht="15.95">
      <c r="B27" s="313" t="s">
        <v>270</v>
      </c>
      <c r="C27" s="314" t="s">
        <v>42</v>
      </c>
      <c r="D27" s="314" t="s">
        <v>67</v>
      </c>
      <c r="E27" s="315" t="s">
        <v>113</v>
      </c>
      <c r="F27" s="316" t="s">
        <v>81</v>
      </c>
      <c r="G27" s="269" t="s">
        <v>272</v>
      </c>
      <c r="H27" s="317" t="s">
        <v>115</v>
      </c>
      <c r="I27" s="249" t="s">
        <v>120</v>
      </c>
      <c r="J27" s="254" t="s">
        <v>121</v>
      </c>
      <c r="K27" s="251" t="s">
        <v>121</v>
      </c>
      <c r="L27" s="251" t="s">
        <v>121</v>
      </c>
      <c r="M27" s="251" t="s">
        <v>121</v>
      </c>
      <c r="N27" s="251" t="s">
        <v>121</v>
      </c>
      <c r="O27" s="251" t="s">
        <v>121</v>
      </c>
      <c r="P27" s="251" t="s">
        <v>121</v>
      </c>
      <c r="Q27" s="251" t="s">
        <v>121</v>
      </c>
      <c r="R27" s="255" t="s">
        <v>121</v>
      </c>
    </row>
    <row r="28" spans="2:18" ht="15.95">
      <c r="B28" s="313" t="s">
        <v>279</v>
      </c>
      <c r="C28" s="314" t="s">
        <v>42</v>
      </c>
      <c r="D28" s="314" t="s">
        <v>66</v>
      </c>
      <c r="E28" s="315" t="s">
        <v>120</v>
      </c>
      <c r="F28" s="316" t="s">
        <v>121</v>
      </c>
      <c r="G28" s="269" t="s">
        <v>121</v>
      </c>
      <c r="H28" s="317" t="s">
        <v>122</v>
      </c>
      <c r="I28" s="249" t="s">
        <v>121</v>
      </c>
      <c r="J28" s="254" t="s">
        <v>121</v>
      </c>
      <c r="K28" s="251" t="s">
        <v>121</v>
      </c>
      <c r="L28" s="251" t="s">
        <v>121</v>
      </c>
      <c r="M28" s="251" t="s">
        <v>121</v>
      </c>
      <c r="N28" s="251" t="s">
        <v>121</v>
      </c>
      <c r="O28" s="251" t="s">
        <v>121</v>
      </c>
      <c r="P28" s="251" t="s">
        <v>121</v>
      </c>
      <c r="Q28" s="251" t="s">
        <v>121</v>
      </c>
      <c r="R28" s="255" t="s">
        <v>121</v>
      </c>
    </row>
    <row r="29" spans="2:18" ht="15.95">
      <c r="B29" s="313" t="s">
        <v>287</v>
      </c>
      <c r="C29" s="314" t="s">
        <v>42</v>
      </c>
      <c r="D29" s="314" t="s">
        <v>67</v>
      </c>
      <c r="E29" s="315" t="s">
        <v>113</v>
      </c>
      <c r="F29" s="316" t="s">
        <v>82</v>
      </c>
      <c r="G29" s="269" t="s">
        <v>77</v>
      </c>
      <c r="H29" s="317" t="s">
        <v>72</v>
      </c>
      <c r="I29" s="249" t="s">
        <v>113</v>
      </c>
      <c r="J29" s="254" t="s">
        <v>117</v>
      </c>
      <c r="K29" s="251" t="s">
        <v>116</v>
      </c>
      <c r="L29" s="251" t="s">
        <v>116</v>
      </c>
      <c r="M29" s="251" t="s">
        <v>117</v>
      </c>
      <c r="N29" s="251" t="s">
        <v>117</v>
      </c>
      <c r="O29" s="251" t="s">
        <v>116</v>
      </c>
      <c r="P29" s="251" t="s">
        <v>117</v>
      </c>
      <c r="Q29" s="251" t="s">
        <v>117</v>
      </c>
      <c r="R29" s="255" t="s">
        <v>116</v>
      </c>
    </row>
    <row r="30" spans="2:18" ht="15.95">
      <c r="B30" s="313" t="s">
        <v>289</v>
      </c>
      <c r="C30" s="314" t="s">
        <v>42</v>
      </c>
      <c r="D30" s="314" t="s">
        <v>67</v>
      </c>
      <c r="E30" s="315" t="s">
        <v>120</v>
      </c>
      <c r="F30" s="316" t="s">
        <v>121</v>
      </c>
      <c r="G30" s="269" t="s">
        <v>121</v>
      </c>
      <c r="H30" s="317" t="s">
        <v>122</v>
      </c>
      <c r="I30" s="249" t="s">
        <v>121</v>
      </c>
      <c r="J30" s="254" t="s">
        <v>121</v>
      </c>
      <c r="K30" s="251" t="s">
        <v>121</v>
      </c>
      <c r="L30" s="251" t="s">
        <v>121</v>
      </c>
      <c r="M30" s="251" t="s">
        <v>121</v>
      </c>
      <c r="N30" s="251" t="s">
        <v>121</v>
      </c>
      <c r="O30" s="251" t="s">
        <v>121</v>
      </c>
      <c r="P30" s="251" t="s">
        <v>121</v>
      </c>
      <c r="Q30" s="251" t="s">
        <v>121</v>
      </c>
      <c r="R30" s="255" t="s">
        <v>121</v>
      </c>
    </row>
    <row r="31" spans="2:18" ht="15.95">
      <c r="B31" s="313" t="s">
        <v>291</v>
      </c>
      <c r="C31" s="314" t="s">
        <v>42</v>
      </c>
      <c r="D31" s="314" t="s">
        <v>67</v>
      </c>
      <c r="E31" s="315" t="s">
        <v>113</v>
      </c>
      <c r="F31" s="316" t="s">
        <v>81</v>
      </c>
      <c r="G31" s="269" t="s">
        <v>293</v>
      </c>
      <c r="H31" s="317" t="s">
        <v>72</v>
      </c>
      <c r="I31" s="249" t="s">
        <v>120</v>
      </c>
      <c r="J31" s="254" t="s">
        <v>121</v>
      </c>
      <c r="K31" s="251" t="s">
        <v>121</v>
      </c>
      <c r="L31" s="251" t="s">
        <v>121</v>
      </c>
      <c r="M31" s="251" t="s">
        <v>121</v>
      </c>
      <c r="N31" s="251" t="s">
        <v>121</v>
      </c>
      <c r="O31" s="251" t="s">
        <v>121</v>
      </c>
      <c r="P31" s="251" t="s">
        <v>121</v>
      </c>
      <c r="Q31" s="251" t="s">
        <v>121</v>
      </c>
      <c r="R31" s="255" t="s">
        <v>121</v>
      </c>
    </row>
    <row r="32" spans="2:18" ht="15.95">
      <c r="B32" s="313" t="s">
        <v>298</v>
      </c>
      <c r="C32" s="314" t="s">
        <v>42</v>
      </c>
      <c r="D32" s="314" t="s">
        <v>67</v>
      </c>
      <c r="E32" s="315" t="s">
        <v>113</v>
      </c>
      <c r="F32" s="316" t="s">
        <v>81</v>
      </c>
      <c r="G32" s="269" t="s">
        <v>77</v>
      </c>
      <c r="H32" s="317" t="s">
        <v>72</v>
      </c>
      <c r="I32" s="249" t="s">
        <v>113</v>
      </c>
      <c r="J32" s="254" t="s">
        <v>116</v>
      </c>
      <c r="K32" s="251" t="s">
        <v>117</v>
      </c>
      <c r="L32" s="251" t="s">
        <v>116</v>
      </c>
      <c r="M32" s="251" t="s">
        <v>117</v>
      </c>
      <c r="N32" s="251" t="s">
        <v>117</v>
      </c>
      <c r="O32" s="251" t="s">
        <v>116</v>
      </c>
      <c r="P32" s="251" t="s">
        <v>116</v>
      </c>
      <c r="Q32" s="251" t="s">
        <v>117</v>
      </c>
      <c r="R32" s="255" t="s">
        <v>117</v>
      </c>
    </row>
    <row r="33" spans="2:18" ht="15.95">
      <c r="B33" s="313" t="s">
        <v>314</v>
      </c>
      <c r="C33" s="314" t="s">
        <v>42</v>
      </c>
      <c r="D33" s="314" t="s">
        <v>67</v>
      </c>
      <c r="E33" s="315" t="s">
        <v>113</v>
      </c>
      <c r="F33" s="316" t="s">
        <v>81</v>
      </c>
      <c r="G33" s="269" t="s">
        <v>316</v>
      </c>
      <c r="H33" s="317" t="s">
        <v>73</v>
      </c>
      <c r="I33" s="249" t="s">
        <v>120</v>
      </c>
      <c r="J33" s="254" t="s">
        <v>121</v>
      </c>
      <c r="K33" s="251" t="s">
        <v>121</v>
      </c>
      <c r="L33" s="251" t="s">
        <v>121</v>
      </c>
      <c r="M33" s="251" t="s">
        <v>121</v>
      </c>
      <c r="N33" s="251" t="s">
        <v>121</v>
      </c>
      <c r="O33" s="251" t="s">
        <v>121</v>
      </c>
      <c r="P33" s="251" t="s">
        <v>121</v>
      </c>
      <c r="Q33" s="251" t="s">
        <v>121</v>
      </c>
      <c r="R33" s="255" t="s">
        <v>121</v>
      </c>
    </row>
    <row r="34" spans="2:18" ht="15.95">
      <c r="B34" s="313" t="s">
        <v>321</v>
      </c>
      <c r="C34" s="314" t="s">
        <v>42</v>
      </c>
      <c r="D34" s="314" t="s">
        <v>67</v>
      </c>
      <c r="E34" s="315" t="s">
        <v>120</v>
      </c>
      <c r="F34" s="316" t="s">
        <v>121</v>
      </c>
      <c r="G34" s="269" t="s">
        <v>121</v>
      </c>
      <c r="H34" s="317" t="s">
        <v>122</v>
      </c>
      <c r="I34" s="249" t="s">
        <v>121</v>
      </c>
      <c r="J34" s="254" t="s">
        <v>121</v>
      </c>
      <c r="K34" s="251" t="s">
        <v>121</v>
      </c>
      <c r="L34" s="251" t="s">
        <v>121</v>
      </c>
      <c r="M34" s="251" t="s">
        <v>121</v>
      </c>
      <c r="N34" s="251" t="s">
        <v>121</v>
      </c>
      <c r="O34" s="251" t="s">
        <v>121</v>
      </c>
      <c r="P34" s="251" t="s">
        <v>121</v>
      </c>
      <c r="Q34" s="251" t="s">
        <v>121</v>
      </c>
      <c r="R34" s="255" t="s">
        <v>121</v>
      </c>
    </row>
    <row r="35" spans="2:18" ht="15.95">
      <c r="B35" s="313" t="s">
        <v>330</v>
      </c>
      <c r="C35" s="314" t="s">
        <v>42</v>
      </c>
      <c r="D35" s="314" t="s">
        <v>67</v>
      </c>
      <c r="E35" s="315" t="s">
        <v>113</v>
      </c>
      <c r="F35" s="316" t="s">
        <v>82</v>
      </c>
      <c r="G35" s="269" t="s">
        <v>166</v>
      </c>
      <c r="H35" s="317" t="s">
        <v>115</v>
      </c>
      <c r="I35" s="249" t="s">
        <v>113</v>
      </c>
      <c r="J35" s="254" t="s">
        <v>117</v>
      </c>
      <c r="K35" s="251" t="s">
        <v>116</v>
      </c>
      <c r="L35" s="251" t="s">
        <v>117</v>
      </c>
      <c r="M35" s="251" t="s">
        <v>117</v>
      </c>
      <c r="N35" s="251" t="s">
        <v>117</v>
      </c>
      <c r="O35" s="251" t="s">
        <v>116</v>
      </c>
      <c r="P35" s="251" t="s">
        <v>117</v>
      </c>
      <c r="Q35" s="251" t="s">
        <v>116</v>
      </c>
      <c r="R35" s="255" t="s">
        <v>116</v>
      </c>
    </row>
    <row r="36" spans="2:18" ht="15.95">
      <c r="B36" s="313" t="s">
        <v>334</v>
      </c>
      <c r="C36" s="314" t="s">
        <v>42</v>
      </c>
      <c r="D36" s="314" t="s">
        <v>67</v>
      </c>
      <c r="E36" s="315" t="s">
        <v>113</v>
      </c>
      <c r="F36" s="316" t="s">
        <v>81</v>
      </c>
      <c r="G36" s="269" t="s">
        <v>77</v>
      </c>
      <c r="H36" s="317" t="s">
        <v>115</v>
      </c>
      <c r="I36" s="249" t="s">
        <v>120</v>
      </c>
      <c r="J36" s="254" t="s">
        <v>121</v>
      </c>
      <c r="K36" s="251" t="s">
        <v>121</v>
      </c>
      <c r="L36" s="251" t="s">
        <v>121</v>
      </c>
      <c r="M36" s="251" t="s">
        <v>121</v>
      </c>
      <c r="N36" s="251" t="s">
        <v>121</v>
      </c>
      <c r="O36" s="251" t="s">
        <v>121</v>
      </c>
      <c r="P36" s="251" t="s">
        <v>121</v>
      </c>
      <c r="Q36" s="251" t="s">
        <v>121</v>
      </c>
      <c r="R36" s="255" t="s">
        <v>121</v>
      </c>
    </row>
    <row r="37" spans="2:18" ht="15.95">
      <c r="B37" s="313" t="s">
        <v>342</v>
      </c>
      <c r="C37" s="314" t="s">
        <v>42</v>
      </c>
      <c r="D37" s="314" t="s">
        <v>67</v>
      </c>
      <c r="E37" s="315" t="s">
        <v>113</v>
      </c>
      <c r="F37" s="316" t="s">
        <v>82</v>
      </c>
      <c r="G37" s="269" t="s">
        <v>166</v>
      </c>
      <c r="H37" s="317" t="s">
        <v>115</v>
      </c>
      <c r="I37" s="249" t="s">
        <v>113</v>
      </c>
      <c r="J37" s="254" t="s">
        <v>116</v>
      </c>
      <c r="K37" s="251" t="s">
        <v>117</v>
      </c>
      <c r="L37" s="251" t="s">
        <v>116</v>
      </c>
      <c r="M37" s="251" t="s">
        <v>117</v>
      </c>
      <c r="N37" s="251" t="s">
        <v>117</v>
      </c>
      <c r="O37" s="251" t="s">
        <v>116</v>
      </c>
      <c r="P37" s="251" t="s">
        <v>116</v>
      </c>
      <c r="Q37" s="251" t="s">
        <v>117</v>
      </c>
      <c r="R37" s="255" t="s">
        <v>116</v>
      </c>
    </row>
    <row r="38" spans="2:18" ht="15.95">
      <c r="B38" s="313" t="s">
        <v>347</v>
      </c>
      <c r="C38" s="314" t="s">
        <v>42</v>
      </c>
      <c r="D38" s="314" t="s">
        <v>67</v>
      </c>
      <c r="E38" s="315" t="s">
        <v>113</v>
      </c>
      <c r="F38" s="316" t="s">
        <v>82</v>
      </c>
      <c r="G38" s="269" t="s">
        <v>139</v>
      </c>
      <c r="H38" s="317" t="s">
        <v>115</v>
      </c>
      <c r="I38" s="249" t="s">
        <v>113</v>
      </c>
      <c r="J38" s="254" t="s">
        <v>116</v>
      </c>
      <c r="K38" s="251" t="s">
        <v>116</v>
      </c>
      <c r="L38" s="251" t="s">
        <v>117</v>
      </c>
      <c r="M38" s="251" t="s">
        <v>117</v>
      </c>
      <c r="N38" s="251" t="s">
        <v>117</v>
      </c>
      <c r="O38" s="251" t="s">
        <v>117</v>
      </c>
      <c r="P38" s="251" t="s">
        <v>116</v>
      </c>
      <c r="Q38" s="251" t="s">
        <v>116</v>
      </c>
      <c r="R38" s="255" t="s">
        <v>116</v>
      </c>
    </row>
    <row r="39" spans="2:18" ht="15.95">
      <c r="B39" s="313" t="s">
        <v>359</v>
      </c>
      <c r="C39" s="314" t="s">
        <v>42</v>
      </c>
      <c r="D39" s="314" t="s">
        <v>67</v>
      </c>
      <c r="E39" s="315" t="s">
        <v>113</v>
      </c>
      <c r="F39" s="316" t="s">
        <v>82</v>
      </c>
      <c r="G39" s="269" t="s">
        <v>304</v>
      </c>
      <c r="H39" s="317" t="s">
        <v>72</v>
      </c>
      <c r="I39" s="249" t="s">
        <v>113</v>
      </c>
      <c r="J39" s="254" t="s">
        <v>117</v>
      </c>
      <c r="K39" s="251" t="s">
        <v>117</v>
      </c>
      <c r="L39" s="251" t="s">
        <v>116</v>
      </c>
      <c r="M39" s="251" t="s">
        <v>117</v>
      </c>
      <c r="N39" s="251" t="s">
        <v>117</v>
      </c>
      <c r="O39" s="251" t="s">
        <v>117</v>
      </c>
      <c r="P39" s="251" t="s">
        <v>117</v>
      </c>
      <c r="Q39" s="251" t="s">
        <v>117</v>
      </c>
      <c r="R39" s="255" t="s">
        <v>117</v>
      </c>
    </row>
    <row r="40" spans="2:18" ht="15.95">
      <c r="B40" s="313" t="s">
        <v>369</v>
      </c>
      <c r="C40" s="314" t="s">
        <v>42</v>
      </c>
      <c r="D40" s="314" t="s">
        <v>67</v>
      </c>
      <c r="E40" s="315" t="s">
        <v>113</v>
      </c>
      <c r="F40" s="316" t="s">
        <v>82</v>
      </c>
      <c r="G40" s="269" t="s">
        <v>293</v>
      </c>
      <c r="H40" s="317" t="s">
        <v>72</v>
      </c>
      <c r="I40" s="249" t="s">
        <v>113</v>
      </c>
      <c r="J40" s="254" t="s">
        <v>117</v>
      </c>
      <c r="K40" s="251" t="s">
        <v>117</v>
      </c>
      <c r="L40" s="251" t="s">
        <v>116</v>
      </c>
      <c r="M40" s="251" t="s">
        <v>117</v>
      </c>
      <c r="N40" s="251" t="s">
        <v>117</v>
      </c>
      <c r="O40" s="251" t="s">
        <v>117</v>
      </c>
      <c r="P40" s="251" t="s">
        <v>117</v>
      </c>
      <c r="Q40" s="251" t="s">
        <v>117</v>
      </c>
      <c r="R40" s="255" t="s">
        <v>117</v>
      </c>
    </row>
    <row r="41" spans="2:18" ht="15.95">
      <c r="B41" s="313" t="s">
        <v>373</v>
      </c>
      <c r="C41" s="314" t="s">
        <v>42</v>
      </c>
      <c r="D41" s="314" t="s">
        <v>67</v>
      </c>
      <c r="E41" s="315" t="s">
        <v>113</v>
      </c>
      <c r="F41" s="316" t="s">
        <v>81</v>
      </c>
      <c r="G41" s="269" t="s">
        <v>238</v>
      </c>
      <c r="H41" s="317" t="s">
        <v>115</v>
      </c>
      <c r="I41" s="249" t="s">
        <v>113</v>
      </c>
      <c r="J41" s="254" t="s">
        <v>116</v>
      </c>
      <c r="K41" s="251" t="s">
        <v>116</v>
      </c>
      <c r="L41" s="251" t="s">
        <v>116</v>
      </c>
      <c r="M41" s="251" t="s">
        <v>117</v>
      </c>
      <c r="N41" s="251" t="s">
        <v>117</v>
      </c>
      <c r="O41" s="251" t="s">
        <v>116</v>
      </c>
      <c r="P41" s="251" t="s">
        <v>117</v>
      </c>
      <c r="Q41" s="251" t="s">
        <v>117</v>
      </c>
      <c r="R41" s="255" t="s">
        <v>116</v>
      </c>
    </row>
    <row r="42" spans="2:18" ht="15.95">
      <c r="B42" s="313" t="s">
        <v>379</v>
      </c>
      <c r="C42" s="314" t="s">
        <v>42</v>
      </c>
      <c r="D42" s="314" t="s">
        <v>67</v>
      </c>
      <c r="E42" s="315" t="s">
        <v>120</v>
      </c>
      <c r="F42" s="316" t="s">
        <v>121</v>
      </c>
      <c r="G42" s="269" t="s">
        <v>121</v>
      </c>
      <c r="H42" s="317" t="s">
        <v>122</v>
      </c>
      <c r="I42" s="249" t="s">
        <v>121</v>
      </c>
      <c r="J42" s="254" t="s">
        <v>121</v>
      </c>
      <c r="K42" s="251" t="s">
        <v>121</v>
      </c>
      <c r="L42" s="251" t="s">
        <v>121</v>
      </c>
      <c r="M42" s="251" t="s">
        <v>121</v>
      </c>
      <c r="N42" s="251" t="s">
        <v>121</v>
      </c>
      <c r="O42" s="251" t="s">
        <v>121</v>
      </c>
      <c r="P42" s="251" t="s">
        <v>121</v>
      </c>
      <c r="Q42" s="251" t="s">
        <v>121</v>
      </c>
      <c r="R42" s="255" t="s">
        <v>121</v>
      </c>
    </row>
    <row r="43" spans="2:18" ht="15.95">
      <c r="B43" s="313" t="s">
        <v>398</v>
      </c>
      <c r="C43" s="314" t="s">
        <v>42</v>
      </c>
      <c r="D43" s="314" t="s">
        <v>67</v>
      </c>
      <c r="E43" s="315" t="s">
        <v>120</v>
      </c>
      <c r="F43" s="316" t="s">
        <v>121</v>
      </c>
      <c r="G43" s="269" t="s">
        <v>121</v>
      </c>
      <c r="H43" s="317" t="s">
        <v>122</v>
      </c>
      <c r="I43" s="249" t="s">
        <v>121</v>
      </c>
      <c r="J43" s="254" t="s">
        <v>121</v>
      </c>
      <c r="K43" s="251" t="s">
        <v>121</v>
      </c>
      <c r="L43" s="251" t="s">
        <v>121</v>
      </c>
      <c r="M43" s="251" t="s">
        <v>121</v>
      </c>
      <c r="N43" s="251" t="s">
        <v>121</v>
      </c>
      <c r="O43" s="251" t="s">
        <v>121</v>
      </c>
      <c r="P43" s="251" t="s">
        <v>121</v>
      </c>
      <c r="Q43" s="251" t="s">
        <v>121</v>
      </c>
      <c r="R43" s="255" t="s">
        <v>121</v>
      </c>
    </row>
    <row r="44" spans="2:18" ht="15.95">
      <c r="B44" s="313" t="s">
        <v>415</v>
      </c>
      <c r="C44" s="314" t="s">
        <v>42</v>
      </c>
      <c r="D44" s="314" t="s">
        <v>67</v>
      </c>
      <c r="E44" s="315" t="s">
        <v>120</v>
      </c>
      <c r="F44" s="316" t="s">
        <v>121</v>
      </c>
      <c r="G44" s="269" t="s">
        <v>121</v>
      </c>
      <c r="H44" s="317" t="s">
        <v>122</v>
      </c>
      <c r="I44" s="249" t="s">
        <v>121</v>
      </c>
      <c r="J44" s="254" t="s">
        <v>121</v>
      </c>
      <c r="K44" s="251" t="s">
        <v>121</v>
      </c>
      <c r="L44" s="251" t="s">
        <v>121</v>
      </c>
      <c r="M44" s="251" t="s">
        <v>121</v>
      </c>
      <c r="N44" s="251" t="s">
        <v>121</v>
      </c>
      <c r="O44" s="251" t="s">
        <v>121</v>
      </c>
      <c r="P44" s="251" t="s">
        <v>121</v>
      </c>
      <c r="Q44" s="251" t="s">
        <v>121</v>
      </c>
      <c r="R44" s="255" t="s">
        <v>121</v>
      </c>
    </row>
    <row r="45" spans="2:18" ht="15.95">
      <c r="B45" s="313" t="s">
        <v>417</v>
      </c>
      <c r="C45" s="314" t="s">
        <v>42</v>
      </c>
      <c r="D45" s="314" t="s">
        <v>67</v>
      </c>
      <c r="E45" s="315" t="s">
        <v>113</v>
      </c>
      <c r="F45" s="316" t="s">
        <v>81</v>
      </c>
      <c r="G45" s="269" t="s">
        <v>77</v>
      </c>
      <c r="H45" s="317" t="s">
        <v>73</v>
      </c>
      <c r="I45" s="249" t="s">
        <v>120</v>
      </c>
      <c r="J45" s="254" t="s">
        <v>121</v>
      </c>
      <c r="K45" s="251" t="s">
        <v>121</v>
      </c>
      <c r="L45" s="251" t="s">
        <v>121</v>
      </c>
      <c r="M45" s="251" t="s">
        <v>121</v>
      </c>
      <c r="N45" s="251" t="s">
        <v>121</v>
      </c>
      <c r="O45" s="251" t="s">
        <v>121</v>
      </c>
      <c r="P45" s="251" t="s">
        <v>121</v>
      </c>
      <c r="Q45" s="251" t="s">
        <v>121</v>
      </c>
      <c r="R45" s="255" t="s">
        <v>121</v>
      </c>
    </row>
    <row r="46" spans="2:18" ht="15.95">
      <c r="B46" s="313" t="s">
        <v>440</v>
      </c>
      <c r="C46" s="314" t="s">
        <v>42</v>
      </c>
      <c r="D46" s="314" t="s">
        <v>67</v>
      </c>
      <c r="E46" s="315" t="s">
        <v>120</v>
      </c>
      <c r="F46" s="316" t="s">
        <v>121</v>
      </c>
      <c r="G46" s="269" t="s">
        <v>121</v>
      </c>
      <c r="H46" s="317" t="s">
        <v>122</v>
      </c>
      <c r="I46" s="249" t="s">
        <v>121</v>
      </c>
      <c r="J46" s="254" t="s">
        <v>121</v>
      </c>
      <c r="K46" s="251" t="s">
        <v>121</v>
      </c>
      <c r="L46" s="251" t="s">
        <v>121</v>
      </c>
      <c r="M46" s="251" t="s">
        <v>121</v>
      </c>
      <c r="N46" s="251" t="s">
        <v>121</v>
      </c>
      <c r="O46" s="251" t="s">
        <v>121</v>
      </c>
      <c r="P46" s="251" t="s">
        <v>121</v>
      </c>
      <c r="Q46" s="251" t="s">
        <v>121</v>
      </c>
      <c r="R46" s="255" t="s">
        <v>121</v>
      </c>
    </row>
    <row r="47" spans="2:18" ht="15.95">
      <c r="B47" s="313" t="s">
        <v>442</v>
      </c>
      <c r="C47" s="314" t="s">
        <v>42</v>
      </c>
      <c r="D47" s="314" t="s">
        <v>67</v>
      </c>
      <c r="E47" s="315" t="s">
        <v>120</v>
      </c>
      <c r="F47" s="316" t="s">
        <v>121</v>
      </c>
      <c r="G47" s="269" t="s">
        <v>121</v>
      </c>
      <c r="H47" s="317" t="s">
        <v>122</v>
      </c>
      <c r="I47" s="249" t="s">
        <v>121</v>
      </c>
      <c r="J47" s="254" t="s">
        <v>121</v>
      </c>
      <c r="K47" s="251" t="s">
        <v>121</v>
      </c>
      <c r="L47" s="251" t="s">
        <v>121</v>
      </c>
      <c r="M47" s="251" t="s">
        <v>121</v>
      </c>
      <c r="N47" s="251" t="s">
        <v>121</v>
      </c>
      <c r="O47" s="251" t="s">
        <v>121</v>
      </c>
      <c r="P47" s="251" t="s">
        <v>121</v>
      </c>
      <c r="Q47" s="251" t="s">
        <v>121</v>
      </c>
      <c r="R47" s="255" t="s">
        <v>121</v>
      </c>
    </row>
    <row r="48" spans="2:18" ht="15.95">
      <c r="B48" s="313" t="s">
        <v>446</v>
      </c>
      <c r="C48" s="314" t="s">
        <v>42</v>
      </c>
      <c r="D48" s="314" t="s">
        <v>67</v>
      </c>
      <c r="E48" s="315" t="s">
        <v>120</v>
      </c>
      <c r="F48" s="316" t="s">
        <v>121</v>
      </c>
      <c r="G48" s="269" t="s">
        <v>121</v>
      </c>
      <c r="H48" s="317" t="s">
        <v>122</v>
      </c>
      <c r="I48" s="249" t="s">
        <v>121</v>
      </c>
      <c r="J48" s="254" t="s">
        <v>121</v>
      </c>
      <c r="K48" s="251" t="s">
        <v>121</v>
      </c>
      <c r="L48" s="251" t="s">
        <v>121</v>
      </c>
      <c r="M48" s="251" t="s">
        <v>121</v>
      </c>
      <c r="N48" s="251" t="s">
        <v>121</v>
      </c>
      <c r="O48" s="251" t="s">
        <v>121</v>
      </c>
      <c r="P48" s="251" t="s">
        <v>121</v>
      </c>
      <c r="Q48" s="251" t="s">
        <v>121</v>
      </c>
      <c r="R48" s="255" t="s">
        <v>121</v>
      </c>
    </row>
    <row r="49" spans="1:18" ht="15.95">
      <c r="B49" s="313" t="s">
        <v>456</v>
      </c>
      <c r="C49" s="314" t="s">
        <v>42</v>
      </c>
      <c r="D49" s="314" t="s">
        <v>67</v>
      </c>
      <c r="E49" s="315" t="s">
        <v>113</v>
      </c>
      <c r="F49" s="316" t="s">
        <v>82</v>
      </c>
      <c r="G49" s="269" t="s">
        <v>77</v>
      </c>
      <c r="H49" s="317" t="s">
        <v>72</v>
      </c>
      <c r="I49" s="249" t="s">
        <v>113</v>
      </c>
      <c r="J49" s="254" t="s">
        <v>117</v>
      </c>
      <c r="K49" s="251" t="s">
        <v>117</v>
      </c>
      <c r="L49" s="251" t="s">
        <v>117</v>
      </c>
      <c r="M49" s="251" t="s">
        <v>117</v>
      </c>
      <c r="N49" s="251" t="s">
        <v>117</v>
      </c>
      <c r="O49" s="251" t="s">
        <v>116</v>
      </c>
      <c r="P49" s="251" t="s">
        <v>117</v>
      </c>
      <c r="Q49" s="251" t="s">
        <v>117</v>
      </c>
      <c r="R49" s="255" t="s">
        <v>116</v>
      </c>
    </row>
    <row r="50" spans="1:18" s="304" customFormat="1" ht="15.95">
      <c r="B50" s="313" t="s">
        <v>474</v>
      </c>
      <c r="C50" s="314" t="s">
        <v>42</v>
      </c>
      <c r="D50" s="314" t="s">
        <v>67</v>
      </c>
      <c r="E50" s="315" t="s">
        <v>113</v>
      </c>
      <c r="F50" s="316" t="s">
        <v>81</v>
      </c>
      <c r="G50" s="269" t="s">
        <v>220</v>
      </c>
      <c r="H50" s="317" t="s">
        <v>115</v>
      </c>
      <c r="I50" s="341" t="s">
        <v>113</v>
      </c>
      <c r="J50" s="342" t="s">
        <v>116</v>
      </c>
      <c r="K50" s="343" t="s">
        <v>116</v>
      </c>
      <c r="L50" s="343" t="s">
        <v>116</v>
      </c>
      <c r="M50" s="343" t="s">
        <v>117</v>
      </c>
      <c r="N50" s="343" t="s">
        <v>116</v>
      </c>
      <c r="O50" s="343" t="s">
        <v>116</v>
      </c>
      <c r="P50" s="343" t="s">
        <v>116</v>
      </c>
      <c r="Q50" s="343" t="s">
        <v>116</v>
      </c>
      <c r="R50" s="344" t="s">
        <v>116</v>
      </c>
    </row>
    <row r="51" spans="1:18" ht="15.95" customHeight="1">
      <c r="B51" s="322" t="s">
        <v>481</v>
      </c>
      <c r="C51" s="323" t="s">
        <v>42</v>
      </c>
      <c r="D51" s="323" t="s">
        <v>67</v>
      </c>
      <c r="E51" s="325" t="s">
        <v>113</v>
      </c>
      <c r="F51" s="326" t="s">
        <v>81</v>
      </c>
      <c r="G51" s="327" t="s">
        <v>139</v>
      </c>
      <c r="H51" s="328" t="s">
        <v>115</v>
      </c>
      <c r="I51" s="276" t="s">
        <v>113</v>
      </c>
      <c r="J51" s="281" t="s">
        <v>116</v>
      </c>
      <c r="K51" s="278" t="s">
        <v>117</v>
      </c>
      <c r="L51" s="278" t="s">
        <v>116</v>
      </c>
      <c r="M51" s="278" t="s">
        <v>116</v>
      </c>
      <c r="N51" s="278" t="s">
        <v>117</v>
      </c>
      <c r="O51" s="278" t="s">
        <v>117</v>
      </c>
      <c r="P51" s="278" t="s">
        <v>116</v>
      </c>
      <c r="Q51" s="278" t="s">
        <v>117</v>
      </c>
      <c r="R51" s="282" t="s">
        <v>116</v>
      </c>
    </row>
    <row r="52" spans="1:18" ht="15.95" customHeight="1">
      <c r="B52" s="800" t="s">
        <v>607</v>
      </c>
      <c r="C52" s="800"/>
      <c r="D52" s="597" t="s">
        <v>59</v>
      </c>
      <c r="E52" s="527"/>
      <c r="F52" s="527"/>
      <c r="G52" s="528"/>
      <c r="H52" s="528"/>
      <c r="I52" s="527"/>
      <c r="J52" s="527"/>
      <c r="K52" s="527"/>
      <c r="L52" s="527"/>
      <c r="M52" s="527"/>
      <c r="N52" s="527"/>
      <c r="O52" s="527"/>
      <c r="P52" s="527"/>
      <c r="Q52" s="527"/>
      <c r="R52" s="527"/>
    </row>
    <row r="53" spans="1:18" ht="18.600000000000001" customHeight="1">
      <c r="D53" s="312"/>
      <c r="E53" s="312"/>
      <c r="F53" s="312"/>
      <c r="G53" s="312"/>
      <c r="H53" s="312"/>
      <c r="I53" s="312"/>
      <c r="J53" s="312"/>
      <c r="K53" s="311"/>
      <c r="M53" s="312"/>
      <c r="N53" s="312"/>
      <c r="O53" s="312"/>
      <c r="P53" s="312"/>
      <c r="Q53" s="312"/>
      <c r="R53" s="312"/>
    </row>
    <row r="54" spans="1:18" ht="18.600000000000001" customHeight="1">
      <c r="D54" s="312"/>
      <c r="E54" s="312"/>
      <c r="F54" s="312"/>
      <c r="G54" s="312"/>
      <c r="H54" s="312"/>
      <c r="I54" s="312"/>
      <c r="J54" s="312"/>
      <c r="K54" s="311"/>
      <c r="M54" s="312"/>
      <c r="N54" s="312"/>
      <c r="O54" s="312"/>
      <c r="P54" s="312"/>
      <c r="Q54" s="312"/>
      <c r="R54" s="312"/>
    </row>
    <row r="55" spans="1:18" ht="18.600000000000001" customHeight="1">
      <c r="D55" s="312"/>
      <c r="E55" s="312"/>
      <c r="F55" s="312"/>
      <c r="G55" s="312"/>
      <c r="H55" s="312"/>
      <c r="I55" s="312"/>
      <c r="J55" s="312"/>
      <c r="K55" s="311"/>
      <c r="M55" s="312"/>
      <c r="N55" s="312"/>
      <c r="O55" s="312"/>
      <c r="P55" s="312"/>
      <c r="Q55" s="312"/>
      <c r="R55" s="312"/>
    </row>
    <row r="56" spans="1:18" s="337" customFormat="1" ht="23.45">
      <c r="A56" s="338" t="s">
        <v>608</v>
      </c>
      <c r="B56" s="338"/>
      <c r="C56" s="345"/>
      <c r="D56" s="345"/>
      <c r="E56" s="345"/>
      <c r="F56" s="345"/>
      <c r="G56" s="345"/>
      <c r="H56" s="345"/>
      <c r="I56" s="345"/>
      <c r="J56" s="345"/>
      <c r="K56" s="336"/>
      <c r="L56" s="345"/>
      <c r="M56" s="345"/>
      <c r="N56" s="345"/>
      <c r="O56" s="345"/>
      <c r="P56" s="345"/>
      <c r="Q56" s="336"/>
      <c r="R56" s="336"/>
    </row>
    <row r="57" spans="1:18" s="304" customFormat="1" ht="23.45">
      <c r="A57" s="302"/>
      <c r="B57" s="302"/>
      <c r="C57" s="312"/>
      <c r="D57" s="312"/>
      <c r="E57" s="312"/>
      <c r="F57" s="312"/>
      <c r="G57" s="312"/>
      <c r="H57" s="312"/>
      <c r="I57" s="312"/>
      <c r="J57" s="312"/>
      <c r="K57" s="303"/>
      <c r="L57" s="312"/>
      <c r="M57" s="312"/>
      <c r="N57" s="312"/>
      <c r="O57" s="312"/>
      <c r="P57" s="312"/>
      <c r="Q57" s="303"/>
      <c r="R57" s="303"/>
    </row>
    <row r="58" spans="1:18" s="304" customFormat="1" ht="23.45">
      <c r="A58" s="302"/>
      <c r="B58" s="801" t="s">
        <v>622</v>
      </c>
      <c r="C58" s="801"/>
      <c r="D58" s="801"/>
      <c r="E58" s="801"/>
      <c r="F58" s="801"/>
      <c r="G58" s="801"/>
      <c r="H58" s="312"/>
      <c r="I58" s="312"/>
      <c r="J58" s="312"/>
      <c r="K58" s="303"/>
      <c r="L58" s="312"/>
      <c r="M58" s="312"/>
      <c r="N58" s="312"/>
      <c r="O58" s="312"/>
      <c r="P58" s="312"/>
      <c r="Q58" s="303"/>
      <c r="R58" s="303"/>
    </row>
    <row r="59" spans="1:18" s="304" customFormat="1" ht="23.45">
      <c r="A59" s="302"/>
      <c r="B59" s="611"/>
      <c r="C59" s="611"/>
      <c r="D59" s="611"/>
      <c r="E59" s="611"/>
      <c r="F59" s="611"/>
      <c r="G59" s="611"/>
      <c r="H59" s="312"/>
      <c r="I59" s="312"/>
      <c r="J59" s="312"/>
      <c r="K59" s="303"/>
      <c r="L59" s="312"/>
      <c r="M59" s="312"/>
      <c r="N59" s="312"/>
      <c r="O59" s="312"/>
      <c r="P59" s="312"/>
      <c r="Q59" s="303"/>
      <c r="R59" s="303"/>
    </row>
    <row r="60" spans="1:18" s="304" customFormat="1" ht="64.5" customHeight="1">
      <c r="A60" s="302"/>
      <c r="B60" s="302"/>
      <c r="C60" s="794" t="s">
        <v>610</v>
      </c>
      <c r="D60" s="795"/>
      <c r="E60" s="795"/>
      <c r="F60" s="796"/>
      <c r="G60" s="292" t="s">
        <v>611</v>
      </c>
      <c r="H60" s="312"/>
      <c r="I60" s="312"/>
      <c r="J60" s="312"/>
      <c r="K60" s="303"/>
      <c r="L60" s="312"/>
      <c r="M60" s="312"/>
      <c r="N60" s="312"/>
      <c r="O60" s="312"/>
      <c r="P60" s="312"/>
      <c r="Q60" s="303"/>
      <c r="R60" s="303"/>
    </row>
    <row r="61" spans="1:18" s="304" customFormat="1" ht="18.600000000000001" customHeight="1">
      <c r="A61" s="302"/>
      <c r="B61" s="346"/>
      <c r="C61" s="348" t="s">
        <v>502</v>
      </c>
      <c r="D61" s="365" t="s">
        <v>504</v>
      </c>
      <c r="E61" s="348" t="s">
        <v>505</v>
      </c>
      <c r="F61" s="349" t="s">
        <v>83</v>
      </c>
      <c r="G61" s="349" t="s">
        <v>83</v>
      </c>
      <c r="H61" s="312"/>
      <c r="I61" s="312"/>
      <c r="J61" s="312"/>
      <c r="K61" s="303"/>
      <c r="L61" s="312"/>
      <c r="M61" s="312"/>
      <c r="N61" s="312"/>
      <c r="O61" s="312"/>
      <c r="P61" s="312"/>
      <c r="Q61" s="303"/>
      <c r="R61" s="303"/>
    </row>
    <row r="62" spans="1:18" s="304" customFormat="1" ht="17.45" customHeight="1">
      <c r="A62" s="302"/>
      <c r="B62" s="361" t="s">
        <v>66</v>
      </c>
      <c r="C62" s="612" t="s">
        <v>121</v>
      </c>
      <c r="D62" s="613" t="s">
        <v>121</v>
      </c>
      <c r="E62" s="612" t="s">
        <v>121</v>
      </c>
      <c r="F62" s="612" t="s">
        <v>121</v>
      </c>
      <c r="G62" s="612" t="s">
        <v>121</v>
      </c>
      <c r="H62" s="312"/>
      <c r="I62" s="312"/>
      <c r="J62" s="312"/>
      <c r="K62" s="303"/>
      <c r="L62" s="312"/>
      <c r="M62" s="312"/>
      <c r="N62" s="312"/>
      <c r="O62" s="312"/>
      <c r="P62" s="312"/>
      <c r="Q62" s="303"/>
      <c r="R62" s="303"/>
    </row>
    <row r="63" spans="1:18" s="304" customFormat="1" ht="17.45" customHeight="1">
      <c r="A63" s="302"/>
      <c r="B63" s="118" t="s">
        <v>279</v>
      </c>
      <c r="C63" s="614" t="s">
        <v>121</v>
      </c>
      <c r="D63" s="615" t="s">
        <v>121</v>
      </c>
      <c r="E63" s="616" t="s">
        <v>121</v>
      </c>
      <c r="F63" s="614" t="s">
        <v>121</v>
      </c>
      <c r="G63" s="614" t="s">
        <v>121</v>
      </c>
      <c r="H63" s="312"/>
      <c r="I63" s="312"/>
      <c r="J63" s="312"/>
      <c r="K63" s="303"/>
      <c r="L63" s="312"/>
      <c r="M63" s="312"/>
      <c r="N63" s="312"/>
      <c r="O63" s="312"/>
      <c r="P63" s="312"/>
      <c r="Q63" s="303"/>
      <c r="R63" s="303"/>
    </row>
    <row r="64" spans="1:18" s="304" customFormat="1" ht="17.45" customHeight="1">
      <c r="A64" s="302"/>
      <c r="B64" s="361" t="s">
        <v>503</v>
      </c>
      <c r="C64" s="612">
        <v>64.385650625667651</v>
      </c>
      <c r="D64" s="613">
        <v>9.3194669574128568</v>
      </c>
      <c r="E64" s="612">
        <v>2.4745124E-2</v>
      </c>
      <c r="F64" s="612">
        <v>73.729862707080486</v>
      </c>
      <c r="G64" s="612">
        <v>737.29862707080497</v>
      </c>
      <c r="H64" s="312"/>
      <c r="I64" s="312"/>
      <c r="J64" s="312"/>
      <c r="K64" s="303"/>
      <c r="L64" s="312"/>
      <c r="M64" s="312"/>
      <c r="N64" s="312"/>
      <c r="O64" s="312"/>
      <c r="P64" s="312"/>
      <c r="Q64" s="303"/>
      <c r="R64" s="303"/>
    </row>
    <row r="65" spans="1:18" s="304" customFormat="1" ht="17.45" customHeight="1">
      <c r="A65" s="302"/>
      <c r="B65" s="159" t="s">
        <v>177</v>
      </c>
      <c r="C65" s="617">
        <v>0.5882433818181817</v>
      </c>
      <c r="D65" s="618">
        <v>0.21080399208818182</v>
      </c>
      <c r="E65" s="604">
        <v>0</v>
      </c>
      <c r="F65" s="619">
        <v>0.79904737390636349</v>
      </c>
      <c r="G65" s="619">
        <v>7.9904737390636349</v>
      </c>
      <c r="H65" s="312"/>
      <c r="I65" s="312"/>
      <c r="J65" s="312"/>
      <c r="K65" s="303"/>
      <c r="L65" s="312"/>
      <c r="M65" s="312"/>
      <c r="N65" s="312"/>
      <c r="O65" s="312"/>
      <c r="P65" s="312"/>
      <c r="Q65" s="303"/>
      <c r="R65" s="303"/>
    </row>
    <row r="66" spans="1:18" s="304" customFormat="1" ht="17.45" customHeight="1">
      <c r="A66" s="302"/>
      <c r="B66" s="159" t="s">
        <v>236</v>
      </c>
      <c r="C66" s="617">
        <v>0.25329857142857143</v>
      </c>
      <c r="D66" s="618">
        <v>0</v>
      </c>
      <c r="E66" s="604">
        <v>0</v>
      </c>
      <c r="F66" s="619">
        <v>0.25329857142857143</v>
      </c>
      <c r="G66" s="619">
        <v>2.5329857142857142</v>
      </c>
      <c r="H66" s="312"/>
      <c r="I66" s="312"/>
      <c r="J66" s="312"/>
      <c r="K66" s="303"/>
      <c r="L66" s="312"/>
      <c r="M66" s="312"/>
      <c r="N66" s="312"/>
      <c r="O66" s="312"/>
      <c r="P66" s="312"/>
      <c r="Q66" s="303"/>
      <c r="R66" s="303"/>
    </row>
    <row r="67" spans="1:18" s="304" customFormat="1" ht="17.45" customHeight="1">
      <c r="A67" s="302"/>
      <c r="B67" s="159" t="s">
        <v>270</v>
      </c>
      <c r="C67" s="617">
        <v>47.021538461538448</v>
      </c>
      <c r="D67" s="618">
        <v>0</v>
      </c>
      <c r="E67" s="604">
        <v>0</v>
      </c>
      <c r="F67" s="619">
        <v>47.021538461538448</v>
      </c>
      <c r="G67" s="619">
        <v>470.21538461538449</v>
      </c>
      <c r="H67" s="312"/>
      <c r="I67" s="312"/>
      <c r="J67" s="312"/>
      <c r="K67" s="312"/>
      <c r="L67" s="312"/>
      <c r="M67" s="312"/>
      <c r="N67" s="312"/>
      <c r="O67" s="312"/>
      <c r="P67" s="312"/>
      <c r="Q67" s="303"/>
      <c r="R67" s="303"/>
    </row>
    <row r="68" spans="1:18" s="304" customFormat="1" ht="17.45" customHeight="1">
      <c r="A68" s="302"/>
      <c r="B68" s="159" t="s">
        <v>623</v>
      </c>
      <c r="C68" s="617">
        <v>1.8369512727272726E-2</v>
      </c>
      <c r="D68" s="618">
        <v>0</v>
      </c>
      <c r="E68" s="604">
        <v>0</v>
      </c>
      <c r="F68" s="619">
        <v>1.8369512727272726E-2</v>
      </c>
      <c r="G68" s="619">
        <v>0.18369512727272724</v>
      </c>
      <c r="H68" s="312"/>
      <c r="I68" s="312"/>
      <c r="J68" s="312"/>
      <c r="K68" s="312"/>
      <c r="L68" s="312"/>
      <c r="M68" s="312"/>
      <c r="N68" s="312"/>
      <c r="O68" s="312"/>
      <c r="P68" s="312"/>
      <c r="Q68" s="303"/>
      <c r="R68" s="303"/>
    </row>
    <row r="69" spans="1:18" s="304" customFormat="1" ht="17.45" customHeight="1">
      <c r="A69" s="302"/>
      <c r="B69" s="159" t="s">
        <v>291</v>
      </c>
      <c r="C69" s="617">
        <v>4.8727249999999991</v>
      </c>
      <c r="D69" s="618">
        <v>0</v>
      </c>
      <c r="E69" s="604">
        <v>0</v>
      </c>
      <c r="F69" s="619">
        <v>4.8727249999999991</v>
      </c>
      <c r="G69" s="619">
        <v>48.727249999999991</v>
      </c>
      <c r="H69" s="312"/>
      <c r="I69" s="312"/>
      <c r="J69" s="312"/>
      <c r="K69" s="312"/>
      <c r="L69" s="312"/>
      <c r="M69" s="312"/>
      <c r="N69" s="312"/>
      <c r="O69" s="312"/>
      <c r="P69" s="312"/>
      <c r="Q69" s="303"/>
      <c r="R69" s="303"/>
    </row>
    <row r="70" spans="1:18" s="304" customFormat="1" ht="17.45" customHeight="1">
      <c r="A70" s="302"/>
      <c r="B70" s="159" t="s">
        <v>298</v>
      </c>
      <c r="C70" s="617">
        <v>0.48962018181818179</v>
      </c>
      <c r="D70" s="618">
        <v>0</v>
      </c>
      <c r="E70" s="604">
        <v>1.9550000000000001E-2</v>
      </c>
      <c r="F70" s="619">
        <v>0.50917018181818174</v>
      </c>
      <c r="G70" s="619">
        <v>5.0917018181818179</v>
      </c>
      <c r="H70" s="312"/>
      <c r="I70" s="312"/>
      <c r="J70" s="312"/>
      <c r="K70" s="312"/>
      <c r="L70" s="312"/>
      <c r="M70" s="312"/>
      <c r="N70" s="312"/>
      <c r="O70" s="312"/>
      <c r="P70" s="312"/>
      <c r="Q70" s="303"/>
      <c r="R70" s="303"/>
    </row>
    <row r="71" spans="1:18" s="304" customFormat="1" ht="17.45" customHeight="1">
      <c r="B71" s="159" t="s">
        <v>624</v>
      </c>
      <c r="C71" s="617">
        <v>3.7886520000000014E-2</v>
      </c>
      <c r="D71" s="618">
        <v>8.3616000000000003E-3</v>
      </c>
      <c r="E71" s="604">
        <v>0</v>
      </c>
      <c r="F71" s="619">
        <v>4.6248120000000018E-2</v>
      </c>
      <c r="G71" s="619">
        <v>0.46248120000000015</v>
      </c>
    </row>
    <row r="72" spans="1:18" s="304" customFormat="1" ht="17.45" customHeight="1">
      <c r="B72" s="159" t="s">
        <v>334</v>
      </c>
      <c r="C72" s="617">
        <v>0.64775454545454525</v>
      </c>
      <c r="D72" s="618">
        <v>0.53465454545454549</v>
      </c>
      <c r="E72" s="604">
        <v>0</v>
      </c>
      <c r="F72" s="619">
        <v>1.1824090909090907</v>
      </c>
      <c r="G72" s="619">
        <v>11.824090909090907</v>
      </c>
    </row>
    <row r="73" spans="1:18" s="304" customFormat="1" ht="17.45" customHeight="1">
      <c r="B73" s="159" t="s">
        <v>625</v>
      </c>
      <c r="C73" s="617">
        <v>0.5724621441818184</v>
      </c>
      <c r="D73" s="618">
        <v>3.1320000000000005E-5</v>
      </c>
      <c r="E73" s="604">
        <v>0</v>
      </c>
      <c r="F73" s="619">
        <v>0.57249346418181835</v>
      </c>
      <c r="G73" s="619">
        <v>5.7249346418181837</v>
      </c>
    </row>
    <row r="74" spans="1:18" s="304" customFormat="1" ht="17.45" customHeight="1">
      <c r="B74" s="159" t="s">
        <v>626</v>
      </c>
      <c r="C74" s="617">
        <v>0</v>
      </c>
      <c r="D74" s="618">
        <v>1.8774714285714283E-4</v>
      </c>
      <c r="E74" s="604">
        <v>5.1951240000000006E-3</v>
      </c>
      <c r="F74" s="619">
        <v>5.3828711428571437E-3</v>
      </c>
      <c r="G74" s="619">
        <v>5.3828711428571437E-2</v>
      </c>
    </row>
    <row r="75" spans="1:18" s="304" customFormat="1" ht="17.45" customHeight="1">
      <c r="B75" s="159" t="s">
        <v>627</v>
      </c>
      <c r="C75" s="617">
        <v>5.5870833333333337E-4</v>
      </c>
      <c r="D75" s="618">
        <v>0</v>
      </c>
      <c r="E75" s="604">
        <v>0</v>
      </c>
      <c r="F75" s="619">
        <v>5.5870833333333337E-4</v>
      </c>
      <c r="G75" s="619">
        <v>5.5870833333333337E-3</v>
      </c>
    </row>
    <row r="76" spans="1:18" s="304" customFormat="1" ht="17.45" customHeight="1">
      <c r="B76" s="159" t="s">
        <v>373</v>
      </c>
      <c r="C76" s="617">
        <v>3.0479028367272724E-2</v>
      </c>
      <c r="D76" s="618">
        <v>0.18810243636363641</v>
      </c>
      <c r="E76" s="604">
        <v>0</v>
      </c>
      <c r="F76" s="619">
        <v>0.21858146473090914</v>
      </c>
      <c r="G76" s="619">
        <v>2.1858146473090914</v>
      </c>
    </row>
    <row r="77" spans="1:18" s="304" customFormat="1" ht="17.45" customHeight="1">
      <c r="B77" s="159" t="s">
        <v>417</v>
      </c>
      <c r="C77" s="617">
        <v>0</v>
      </c>
      <c r="D77" s="618">
        <v>1.2435316363636362E-2</v>
      </c>
      <c r="E77" s="604">
        <v>0</v>
      </c>
      <c r="F77" s="619">
        <v>1.2435316363636362E-2</v>
      </c>
      <c r="G77" s="619">
        <v>0.12435316363636362</v>
      </c>
    </row>
    <row r="78" spans="1:18" s="304" customFormat="1" ht="17.45" customHeight="1">
      <c r="B78" s="159" t="s">
        <v>628</v>
      </c>
      <c r="C78" s="617">
        <v>1E-4</v>
      </c>
      <c r="D78" s="618">
        <v>2.8999999999999995E-4</v>
      </c>
      <c r="E78" s="604">
        <v>0</v>
      </c>
      <c r="F78" s="619">
        <v>3.8999999999999994E-4</v>
      </c>
      <c r="G78" s="619">
        <v>3.8999999999999994E-3</v>
      </c>
    </row>
    <row r="79" spans="1:18" s="304" customFormat="1" ht="17.45" customHeight="1">
      <c r="B79" s="159" t="s">
        <v>474</v>
      </c>
      <c r="C79" s="617">
        <v>3.1609999999999992E-2</v>
      </c>
      <c r="D79" s="618">
        <v>7.2108000000000005E-2</v>
      </c>
      <c r="E79" s="604">
        <v>0</v>
      </c>
      <c r="F79" s="619">
        <v>0.103718</v>
      </c>
      <c r="G79" s="619">
        <v>1.03718</v>
      </c>
    </row>
    <row r="80" spans="1:18" s="304" customFormat="1" ht="17.45" customHeight="1">
      <c r="B80" s="159" t="s">
        <v>481</v>
      </c>
      <c r="C80" s="621">
        <v>9.8210045700000013</v>
      </c>
      <c r="D80" s="622">
        <v>8.2924919999999993</v>
      </c>
      <c r="E80" s="623">
        <v>0</v>
      </c>
      <c r="F80" s="624">
        <v>18.113496570000002</v>
      </c>
      <c r="G80" s="619">
        <v>181.13496570000001</v>
      </c>
    </row>
    <row r="81" spans="2:7" s="304" customFormat="1" ht="17.45" customHeight="1">
      <c r="B81" s="354" t="s">
        <v>169</v>
      </c>
      <c r="C81" s="625" t="s">
        <v>121</v>
      </c>
      <c r="D81" s="626" t="s">
        <v>121</v>
      </c>
      <c r="E81" s="627" t="s">
        <v>121</v>
      </c>
      <c r="F81" s="625" t="s">
        <v>121</v>
      </c>
      <c r="G81" s="625" t="s">
        <v>121</v>
      </c>
    </row>
    <row r="82" spans="2:7" s="304" customFormat="1" ht="17.45" customHeight="1">
      <c r="B82" s="354" t="s">
        <v>193</v>
      </c>
      <c r="C82" s="607" t="s">
        <v>121</v>
      </c>
      <c r="D82" s="628" t="s">
        <v>121</v>
      </c>
      <c r="E82" s="609" t="s">
        <v>121</v>
      </c>
      <c r="F82" s="607" t="s">
        <v>121</v>
      </c>
      <c r="G82" s="607" t="s">
        <v>121</v>
      </c>
    </row>
    <row r="83" spans="2:7" s="304" customFormat="1" ht="17.45" customHeight="1">
      <c r="B83" s="354" t="s">
        <v>202</v>
      </c>
      <c r="C83" s="607" t="s">
        <v>121</v>
      </c>
      <c r="D83" s="628" t="s">
        <v>121</v>
      </c>
      <c r="E83" s="609" t="s">
        <v>121</v>
      </c>
      <c r="F83" s="607" t="s">
        <v>121</v>
      </c>
      <c r="G83" s="607" t="s">
        <v>121</v>
      </c>
    </row>
    <row r="84" spans="2:7" ht="17.45" customHeight="1">
      <c r="B84" s="354" t="s">
        <v>289</v>
      </c>
      <c r="C84" s="607" t="s">
        <v>121</v>
      </c>
      <c r="D84" s="628" t="s">
        <v>121</v>
      </c>
      <c r="E84" s="609" t="s">
        <v>121</v>
      </c>
      <c r="F84" s="607" t="s">
        <v>121</v>
      </c>
      <c r="G84" s="607" t="s">
        <v>121</v>
      </c>
    </row>
    <row r="85" spans="2:7" ht="17.45" customHeight="1">
      <c r="B85" s="354" t="s">
        <v>629</v>
      </c>
      <c r="C85" s="607" t="s">
        <v>121</v>
      </c>
      <c r="D85" s="628" t="s">
        <v>121</v>
      </c>
      <c r="E85" s="609" t="s">
        <v>121</v>
      </c>
      <c r="F85" s="607" t="s">
        <v>121</v>
      </c>
      <c r="G85" s="607" t="s">
        <v>121</v>
      </c>
    </row>
    <row r="86" spans="2:7" ht="17.45" customHeight="1">
      <c r="B86" s="354" t="s">
        <v>321</v>
      </c>
      <c r="C86" s="607" t="s">
        <v>121</v>
      </c>
      <c r="D86" s="628" t="s">
        <v>121</v>
      </c>
      <c r="E86" s="609" t="s">
        <v>121</v>
      </c>
      <c r="F86" s="607" t="s">
        <v>121</v>
      </c>
      <c r="G86" s="607" t="s">
        <v>121</v>
      </c>
    </row>
    <row r="87" spans="2:7" ht="17.45" customHeight="1">
      <c r="B87" s="354" t="s">
        <v>630</v>
      </c>
      <c r="C87" s="607" t="s">
        <v>121</v>
      </c>
      <c r="D87" s="628" t="s">
        <v>121</v>
      </c>
      <c r="E87" s="609" t="s">
        <v>121</v>
      </c>
      <c r="F87" s="607" t="s">
        <v>121</v>
      </c>
      <c r="G87" s="607" t="s">
        <v>121</v>
      </c>
    </row>
    <row r="88" spans="2:7" ht="17.45" customHeight="1">
      <c r="B88" s="354" t="s">
        <v>379</v>
      </c>
      <c r="C88" s="607" t="s">
        <v>121</v>
      </c>
      <c r="D88" s="628" t="s">
        <v>121</v>
      </c>
      <c r="E88" s="609" t="s">
        <v>121</v>
      </c>
      <c r="F88" s="607" t="s">
        <v>121</v>
      </c>
      <c r="G88" s="607" t="s">
        <v>121</v>
      </c>
    </row>
    <row r="89" spans="2:7" ht="17.45" customHeight="1">
      <c r="B89" s="354" t="s">
        <v>398</v>
      </c>
      <c r="C89" s="607" t="s">
        <v>121</v>
      </c>
      <c r="D89" s="628" t="s">
        <v>121</v>
      </c>
      <c r="E89" s="609" t="s">
        <v>121</v>
      </c>
      <c r="F89" s="607" t="s">
        <v>121</v>
      </c>
      <c r="G89" s="607" t="s">
        <v>121</v>
      </c>
    </row>
    <row r="90" spans="2:7" ht="17.45" customHeight="1">
      <c r="B90" s="354" t="s">
        <v>415</v>
      </c>
      <c r="C90" s="607" t="s">
        <v>121</v>
      </c>
      <c r="D90" s="628" t="s">
        <v>121</v>
      </c>
      <c r="E90" s="609" t="s">
        <v>121</v>
      </c>
      <c r="F90" s="607" t="s">
        <v>121</v>
      </c>
      <c r="G90" s="607" t="s">
        <v>121</v>
      </c>
    </row>
    <row r="91" spans="2:7" ht="17.45" customHeight="1">
      <c r="B91" s="354" t="s">
        <v>440</v>
      </c>
      <c r="C91" s="607" t="s">
        <v>121</v>
      </c>
      <c r="D91" s="628" t="s">
        <v>121</v>
      </c>
      <c r="E91" s="609" t="s">
        <v>121</v>
      </c>
      <c r="F91" s="607" t="s">
        <v>121</v>
      </c>
      <c r="G91" s="607" t="s">
        <v>121</v>
      </c>
    </row>
    <row r="92" spans="2:7" ht="17.45" customHeight="1">
      <c r="B92" s="354" t="s">
        <v>442</v>
      </c>
      <c r="C92" s="607" t="s">
        <v>121</v>
      </c>
      <c r="D92" s="628" t="s">
        <v>121</v>
      </c>
      <c r="E92" s="609" t="s">
        <v>121</v>
      </c>
      <c r="F92" s="607" t="s">
        <v>121</v>
      </c>
      <c r="G92" s="607" t="s">
        <v>121</v>
      </c>
    </row>
    <row r="93" spans="2:7" ht="17.45" customHeight="1">
      <c r="B93" s="362" t="s">
        <v>446</v>
      </c>
      <c r="C93" s="608" t="s">
        <v>121</v>
      </c>
      <c r="D93" s="629" t="s">
        <v>121</v>
      </c>
      <c r="E93" s="610" t="s">
        <v>121</v>
      </c>
      <c r="F93" s="608" t="s">
        <v>121</v>
      </c>
      <c r="G93" s="608" t="s">
        <v>121</v>
      </c>
    </row>
    <row r="94" spans="2:7" ht="17.45" customHeight="1">
      <c r="B94" s="347" t="s">
        <v>83</v>
      </c>
      <c r="C94" s="630">
        <v>64.385650625667651</v>
      </c>
      <c r="D94" s="631">
        <v>9.3194669574128568</v>
      </c>
      <c r="E94" s="630">
        <v>2.4745124E-2</v>
      </c>
      <c r="F94" s="630">
        <v>73.729862707080486</v>
      </c>
      <c r="G94" s="630">
        <v>737.29862707080497</v>
      </c>
    </row>
    <row r="95" spans="2:7" ht="17.45" customHeight="1">
      <c r="B95" s="606" t="s">
        <v>613</v>
      </c>
      <c r="C95" s="185"/>
      <c r="D95" s="185"/>
      <c r="E95" s="185"/>
      <c r="F95" s="185"/>
    </row>
    <row r="96" spans="2:7" ht="17.45" customHeight="1">
      <c r="B96" s="606" t="s">
        <v>631</v>
      </c>
    </row>
    <row r="97" spans="2:7" ht="17.45" customHeight="1"/>
    <row r="98" spans="2:7" ht="17.45" customHeight="1"/>
    <row r="99" spans="2:7" ht="17.45" customHeight="1"/>
    <row r="100" spans="2:7" ht="21">
      <c r="B100" s="801" t="s">
        <v>632</v>
      </c>
      <c r="C100" s="801"/>
      <c r="D100" s="801"/>
      <c r="E100" s="801"/>
      <c r="F100" s="801"/>
      <c r="G100" s="801"/>
    </row>
    <row r="101" spans="2:7" ht="18.600000000000001">
      <c r="B101" s="502"/>
      <c r="C101" s="502"/>
      <c r="D101" s="502"/>
      <c r="E101" s="502"/>
      <c r="F101" s="502"/>
      <c r="G101" s="502"/>
    </row>
    <row r="102" spans="2:7" ht="69.95" customHeight="1">
      <c r="C102" s="794" t="s">
        <v>610</v>
      </c>
      <c r="D102" s="795"/>
      <c r="E102" s="795"/>
      <c r="F102" s="796"/>
      <c r="G102" s="292" t="s">
        <v>611</v>
      </c>
    </row>
    <row r="103" spans="2:7" ht="17.45" customHeight="1">
      <c r="B103" s="346"/>
      <c r="C103" s="348" t="s">
        <v>516</v>
      </c>
      <c r="D103" s="365" t="s">
        <v>517</v>
      </c>
      <c r="E103" s="348" t="s">
        <v>518</v>
      </c>
      <c r="F103" s="349" t="s">
        <v>83</v>
      </c>
      <c r="G103" s="349" t="s">
        <v>83</v>
      </c>
    </row>
    <row r="104" spans="2:7" ht="17.45" customHeight="1">
      <c r="B104" s="361" t="s">
        <v>66</v>
      </c>
      <c r="C104" s="612" t="s">
        <v>121</v>
      </c>
      <c r="D104" s="613" t="s">
        <v>121</v>
      </c>
      <c r="E104" s="612" t="s">
        <v>121</v>
      </c>
      <c r="F104" s="612" t="s">
        <v>121</v>
      </c>
      <c r="G104" s="612" t="s">
        <v>121</v>
      </c>
    </row>
    <row r="105" spans="2:7" ht="17.45" customHeight="1">
      <c r="B105" s="118" t="s">
        <v>279</v>
      </c>
      <c r="C105" s="614" t="s">
        <v>121</v>
      </c>
      <c r="D105" s="615" t="s">
        <v>121</v>
      </c>
      <c r="E105" s="616" t="s">
        <v>121</v>
      </c>
      <c r="F105" s="614" t="s">
        <v>121</v>
      </c>
      <c r="G105" s="614" t="s">
        <v>121</v>
      </c>
    </row>
    <row r="106" spans="2:7" ht="17.45" customHeight="1">
      <c r="B106" s="361" t="s">
        <v>503</v>
      </c>
      <c r="C106" s="612">
        <v>34.136565608615371</v>
      </c>
      <c r="D106" s="613">
        <v>37.296866213170603</v>
      </c>
      <c r="E106" s="612">
        <v>2.2964308852945154</v>
      </c>
      <c r="F106" s="612">
        <v>73.729862707080486</v>
      </c>
      <c r="G106" s="612">
        <v>737.29862707080497</v>
      </c>
    </row>
    <row r="107" spans="2:7" ht="17.45" customHeight="1">
      <c r="B107" s="159" t="s">
        <v>177</v>
      </c>
      <c r="C107" s="617">
        <v>0</v>
      </c>
      <c r="D107" s="618">
        <v>9.7583985790909082E-4</v>
      </c>
      <c r="E107" s="604">
        <v>0.79807153404845466</v>
      </c>
      <c r="F107" s="619">
        <v>0.79904737390636371</v>
      </c>
      <c r="G107" s="620">
        <v>7.9904737390636367</v>
      </c>
    </row>
    <row r="108" spans="2:7" ht="17.45" customHeight="1">
      <c r="B108" s="159" t="s">
        <v>236</v>
      </c>
      <c r="C108" s="617">
        <v>0</v>
      </c>
      <c r="D108" s="618">
        <v>0.25329857142857143</v>
      </c>
      <c r="E108" s="604">
        <v>0</v>
      </c>
      <c r="F108" s="619">
        <v>0.25329857142857143</v>
      </c>
      <c r="G108" s="619">
        <v>2.5329857142857142</v>
      </c>
    </row>
    <row r="109" spans="2:7" ht="17.45" customHeight="1">
      <c r="B109" s="159" t="s">
        <v>270</v>
      </c>
      <c r="C109" s="617">
        <v>23.344615384615377</v>
      </c>
      <c r="D109" s="618">
        <v>23.676923076923075</v>
      </c>
      <c r="E109" s="604">
        <v>0</v>
      </c>
      <c r="F109" s="619">
        <v>47.021538461538448</v>
      </c>
      <c r="G109" s="619">
        <v>470.21538461538449</v>
      </c>
    </row>
    <row r="110" spans="2:7" ht="17.45" customHeight="1">
      <c r="B110" s="159" t="s">
        <v>623</v>
      </c>
      <c r="C110" s="617">
        <v>0</v>
      </c>
      <c r="D110" s="618">
        <v>0</v>
      </c>
      <c r="E110" s="604">
        <v>1.8369512727272726E-2</v>
      </c>
      <c r="F110" s="619">
        <v>1.8369512727272726E-2</v>
      </c>
      <c r="G110" s="619">
        <v>0.18369512727272724</v>
      </c>
    </row>
    <row r="111" spans="2:7" ht="17.45" customHeight="1">
      <c r="B111" s="159" t="s">
        <v>291</v>
      </c>
      <c r="C111" s="617">
        <v>4.8727249999999991</v>
      </c>
      <c r="D111" s="618">
        <v>0</v>
      </c>
      <c r="E111" s="604">
        <v>0</v>
      </c>
      <c r="F111" s="619">
        <v>4.8727249999999991</v>
      </c>
      <c r="G111" s="619">
        <v>48.727249999999991</v>
      </c>
    </row>
    <row r="112" spans="2:7" ht="17.45" customHeight="1">
      <c r="B112" s="159" t="s">
        <v>298</v>
      </c>
      <c r="C112" s="617">
        <v>0</v>
      </c>
      <c r="D112" s="618">
        <v>0.48962018181818179</v>
      </c>
      <c r="E112" s="604">
        <v>0</v>
      </c>
      <c r="F112" s="619">
        <v>0.48962018181818179</v>
      </c>
      <c r="G112" s="619">
        <v>4.8962018181818179</v>
      </c>
    </row>
    <row r="113" spans="2:7" ht="17.45" customHeight="1">
      <c r="B113" s="159" t="s">
        <v>624</v>
      </c>
      <c r="C113" s="617">
        <v>0</v>
      </c>
      <c r="D113" s="618">
        <v>5.0000000000000009E-5</v>
      </c>
      <c r="E113" s="604">
        <v>6.5748120000000007E-2</v>
      </c>
      <c r="F113" s="619">
        <v>6.5798120000000002E-2</v>
      </c>
      <c r="G113" s="619">
        <v>0.65798120000000004</v>
      </c>
    </row>
    <row r="114" spans="2:7" ht="17.45" customHeight="1">
      <c r="B114" s="159" t="s">
        <v>334</v>
      </c>
      <c r="C114" s="617">
        <v>0</v>
      </c>
      <c r="D114" s="618">
        <v>0</v>
      </c>
      <c r="E114" s="604">
        <v>1.1824090909090912</v>
      </c>
      <c r="F114" s="619">
        <v>1.1824090909090912</v>
      </c>
      <c r="G114" s="619">
        <v>11.824090909090913</v>
      </c>
    </row>
    <row r="115" spans="2:7" ht="17.45" customHeight="1">
      <c r="B115" s="159" t="s">
        <v>625</v>
      </c>
      <c r="C115" s="617">
        <v>0.34095600000000009</v>
      </c>
      <c r="D115" s="618">
        <v>0.23128032599999995</v>
      </c>
      <c r="E115" s="604">
        <v>2.5713818181832826E-4</v>
      </c>
      <c r="F115" s="619">
        <v>0.57249346418181835</v>
      </c>
      <c r="G115" s="619">
        <v>5.7249346418181837</v>
      </c>
    </row>
    <row r="116" spans="2:7" ht="17.45" customHeight="1">
      <c r="B116" s="159" t="s">
        <v>626</v>
      </c>
      <c r="C116" s="617">
        <v>1.9310400000000007E-4</v>
      </c>
      <c r="D116" s="618">
        <v>5.1897671428571442E-3</v>
      </c>
      <c r="E116" s="604">
        <v>0</v>
      </c>
      <c r="F116" s="619">
        <v>5.3828711428571445E-3</v>
      </c>
      <c r="G116" s="619">
        <v>5.3828711428571444E-2</v>
      </c>
    </row>
    <row r="117" spans="2:7" ht="17.45" customHeight="1">
      <c r="B117" s="159" t="s">
        <v>627</v>
      </c>
      <c r="C117" s="617">
        <v>0</v>
      </c>
      <c r="D117" s="618">
        <v>0</v>
      </c>
      <c r="E117" s="604">
        <v>5.5870833333333337E-4</v>
      </c>
      <c r="F117" s="619">
        <v>5.5870833333333337E-4</v>
      </c>
      <c r="G117" s="619">
        <v>5.5870833333333337E-3</v>
      </c>
    </row>
    <row r="118" spans="2:7" ht="17.45" customHeight="1">
      <c r="B118" s="159" t="s">
        <v>373</v>
      </c>
      <c r="C118" s="617">
        <v>0</v>
      </c>
      <c r="D118" s="618">
        <v>0</v>
      </c>
      <c r="E118" s="604">
        <v>0.21858146473090909</v>
      </c>
      <c r="F118" s="619">
        <v>0.21858146473090909</v>
      </c>
      <c r="G118" s="619">
        <v>2.1858146473090909</v>
      </c>
    </row>
    <row r="119" spans="2:7" ht="17.45" customHeight="1">
      <c r="B119" s="159" t="s">
        <v>417</v>
      </c>
      <c r="C119" s="617">
        <v>0</v>
      </c>
      <c r="D119" s="618">
        <v>0</v>
      </c>
      <c r="E119" s="604">
        <v>1.2435316363636362E-2</v>
      </c>
      <c r="F119" s="619">
        <v>1.2435316363636362E-2</v>
      </c>
      <c r="G119" s="619">
        <v>0.12435316363636362</v>
      </c>
    </row>
    <row r="120" spans="2:7" ht="17.45" customHeight="1">
      <c r="B120" s="159" t="s">
        <v>628</v>
      </c>
      <c r="C120" s="617">
        <v>3.8999999999999983E-4</v>
      </c>
      <c r="D120" s="618">
        <v>0</v>
      </c>
      <c r="E120" s="604">
        <v>0</v>
      </c>
      <c r="F120" s="619">
        <v>3.8999999999999983E-4</v>
      </c>
      <c r="G120" s="619">
        <v>3.8999999999999981E-3</v>
      </c>
    </row>
    <row r="121" spans="2:7" ht="17.45" customHeight="1">
      <c r="B121" s="159" t="s">
        <v>474</v>
      </c>
      <c r="C121" s="617">
        <v>9.6373999999999974E-3</v>
      </c>
      <c r="D121" s="618">
        <v>9.40806E-2</v>
      </c>
      <c r="E121" s="604">
        <v>0</v>
      </c>
      <c r="F121" s="619">
        <v>0.10371799999999995</v>
      </c>
      <c r="G121" s="619">
        <v>1.0371799999999995</v>
      </c>
    </row>
    <row r="122" spans="2:7" ht="17.45" customHeight="1">
      <c r="B122" s="159" t="s">
        <v>481</v>
      </c>
      <c r="C122" s="621">
        <v>5.5680487200000002</v>
      </c>
      <c r="D122" s="622">
        <v>12.545447850000002</v>
      </c>
      <c r="E122" s="623">
        <v>0</v>
      </c>
      <c r="F122" s="624">
        <v>18.113496570000002</v>
      </c>
      <c r="G122" s="624">
        <v>181.13496570000001</v>
      </c>
    </row>
    <row r="123" spans="2:7" ht="17.45" customHeight="1">
      <c r="B123" s="354" t="s">
        <v>169</v>
      </c>
      <c r="C123" s="625" t="s">
        <v>121</v>
      </c>
      <c r="D123" s="626" t="s">
        <v>121</v>
      </c>
      <c r="E123" s="627" t="s">
        <v>121</v>
      </c>
      <c r="F123" s="625" t="s">
        <v>121</v>
      </c>
      <c r="G123" s="625" t="s">
        <v>121</v>
      </c>
    </row>
    <row r="124" spans="2:7" ht="17.45" customHeight="1">
      <c r="B124" s="354" t="s">
        <v>193</v>
      </c>
      <c r="C124" s="607" t="s">
        <v>121</v>
      </c>
      <c r="D124" s="628" t="s">
        <v>121</v>
      </c>
      <c r="E124" s="609" t="s">
        <v>121</v>
      </c>
      <c r="F124" s="607" t="s">
        <v>121</v>
      </c>
      <c r="G124" s="607" t="s">
        <v>121</v>
      </c>
    </row>
    <row r="125" spans="2:7" ht="17.45" customHeight="1">
      <c r="B125" s="354" t="s">
        <v>202</v>
      </c>
      <c r="C125" s="607" t="s">
        <v>121</v>
      </c>
      <c r="D125" s="628" t="s">
        <v>121</v>
      </c>
      <c r="E125" s="609" t="s">
        <v>121</v>
      </c>
      <c r="F125" s="607" t="s">
        <v>121</v>
      </c>
      <c r="G125" s="607" t="s">
        <v>121</v>
      </c>
    </row>
    <row r="126" spans="2:7" ht="17.45" customHeight="1">
      <c r="B126" s="354" t="s">
        <v>289</v>
      </c>
      <c r="C126" s="607" t="s">
        <v>121</v>
      </c>
      <c r="D126" s="628" t="s">
        <v>121</v>
      </c>
      <c r="E126" s="609" t="s">
        <v>121</v>
      </c>
      <c r="F126" s="607" t="s">
        <v>121</v>
      </c>
      <c r="G126" s="607" t="s">
        <v>121</v>
      </c>
    </row>
    <row r="127" spans="2:7" ht="17.45" customHeight="1">
      <c r="B127" s="354" t="s">
        <v>629</v>
      </c>
      <c r="C127" s="607" t="s">
        <v>121</v>
      </c>
      <c r="D127" s="628" t="s">
        <v>121</v>
      </c>
      <c r="E127" s="609" t="s">
        <v>121</v>
      </c>
      <c r="F127" s="607" t="s">
        <v>121</v>
      </c>
      <c r="G127" s="607" t="s">
        <v>121</v>
      </c>
    </row>
    <row r="128" spans="2:7" ht="17.45" customHeight="1">
      <c r="B128" s="354" t="s">
        <v>321</v>
      </c>
      <c r="C128" s="607" t="s">
        <v>121</v>
      </c>
      <c r="D128" s="628" t="s">
        <v>121</v>
      </c>
      <c r="E128" s="609" t="s">
        <v>121</v>
      </c>
      <c r="F128" s="607" t="s">
        <v>121</v>
      </c>
      <c r="G128" s="607" t="s">
        <v>121</v>
      </c>
    </row>
    <row r="129" spans="2:7" ht="17.45" customHeight="1">
      <c r="B129" s="354" t="s">
        <v>630</v>
      </c>
      <c r="C129" s="607" t="s">
        <v>121</v>
      </c>
      <c r="D129" s="628" t="s">
        <v>121</v>
      </c>
      <c r="E129" s="609" t="s">
        <v>121</v>
      </c>
      <c r="F129" s="607" t="s">
        <v>121</v>
      </c>
      <c r="G129" s="607" t="s">
        <v>121</v>
      </c>
    </row>
    <row r="130" spans="2:7" ht="17.45" customHeight="1">
      <c r="B130" s="354" t="s">
        <v>379</v>
      </c>
      <c r="C130" s="607" t="s">
        <v>121</v>
      </c>
      <c r="D130" s="628" t="s">
        <v>121</v>
      </c>
      <c r="E130" s="609" t="s">
        <v>121</v>
      </c>
      <c r="F130" s="607" t="s">
        <v>121</v>
      </c>
      <c r="G130" s="607" t="s">
        <v>121</v>
      </c>
    </row>
    <row r="131" spans="2:7" ht="17.45" customHeight="1">
      <c r="B131" s="354" t="s">
        <v>398</v>
      </c>
      <c r="C131" s="607" t="s">
        <v>121</v>
      </c>
      <c r="D131" s="628" t="s">
        <v>121</v>
      </c>
      <c r="E131" s="609" t="s">
        <v>121</v>
      </c>
      <c r="F131" s="607" t="s">
        <v>121</v>
      </c>
      <c r="G131" s="607" t="s">
        <v>121</v>
      </c>
    </row>
    <row r="132" spans="2:7" ht="17.45" customHeight="1">
      <c r="B132" s="354" t="s">
        <v>415</v>
      </c>
      <c r="C132" s="607" t="s">
        <v>121</v>
      </c>
      <c r="D132" s="628" t="s">
        <v>121</v>
      </c>
      <c r="E132" s="609" t="s">
        <v>121</v>
      </c>
      <c r="F132" s="607" t="s">
        <v>121</v>
      </c>
      <c r="G132" s="607" t="s">
        <v>121</v>
      </c>
    </row>
    <row r="133" spans="2:7" ht="17.45" customHeight="1">
      <c r="B133" s="354" t="s">
        <v>440</v>
      </c>
      <c r="C133" s="607" t="s">
        <v>121</v>
      </c>
      <c r="D133" s="628" t="s">
        <v>121</v>
      </c>
      <c r="E133" s="609" t="s">
        <v>121</v>
      </c>
      <c r="F133" s="607" t="s">
        <v>121</v>
      </c>
      <c r="G133" s="607" t="s">
        <v>121</v>
      </c>
    </row>
    <row r="134" spans="2:7" ht="17.45" customHeight="1">
      <c r="B134" s="354" t="s">
        <v>442</v>
      </c>
      <c r="C134" s="607" t="s">
        <v>121</v>
      </c>
      <c r="D134" s="628" t="s">
        <v>121</v>
      </c>
      <c r="E134" s="609" t="s">
        <v>121</v>
      </c>
      <c r="F134" s="607" t="s">
        <v>121</v>
      </c>
      <c r="G134" s="607" t="s">
        <v>121</v>
      </c>
    </row>
    <row r="135" spans="2:7" ht="17.45" customHeight="1">
      <c r="B135" s="362" t="s">
        <v>446</v>
      </c>
      <c r="C135" s="608" t="s">
        <v>121</v>
      </c>
      <c r="D135" s="629" t="s">
        <v>121</v>
      </c>
      <c r="E135" s="610" t="s">
        <v>121</v>
      </c>
      <c r="F135" s="608" t="s">
        <v>121</v>
      </c>
      <c r="G135" s="608" t="s">
        <v>121</v>
      </c>
    </row>
    <row r="136" spans="2:7" ht="17.45" customHeight="1">
      <c r="B136" s="347" t="s">
        <v>83</v>
      </c>
      <c r="C136" s="630">
        <v>34.136565608615371</v>
      </c>
      <c r="D136" s="630">
        <v>37.296866213170603</v>
      </c>
      <c r="E136" s="630">
        <v>2.2964308852945154</v>
      </c>
      <c r="F136" s="630">
        <v>73.729862707080486</v>
      </c>
      <c r="G136" s="630">
        <v>737.29862707080497</v>
      </c>
    </row>
    <row r="137" spans="2:7" ht="17.45" customHeight="1">
      <c r="B137" s="606" t="s">
        <v>613</v>
      </c>
      <c r="C137" s="312"/>
      <c r="D137" s="312"/>
      <c r="E137" s="312"/>
      <c r="F137" s="312"/>
    </row>
    <row r="138" spans="2:7" ht="17.45" customHeight="1">
      <c r="B138" s="606" t="s">
        <v>631</v>
      </c>
    </row>
    <row r="139" spans="2:7" ht="17.45" customHeight="1"/>
    <row r="140" spans="2:7" ht="17.45" customHeight="1"/>
    <row r="141" spans="2:7" ht="17.45" customHeight="1"/>
    <row r="142" spans="2:7" s="366" customFormat="1" ht="21">
      <c r="B142" s="801" t="s">
        <v>633</v>
      </c>
      <c r="C142" s="801"/>
      <c r="D142" s="801"/>
      <c r="E142" s="801"/>
      <c r="F142" s="801"/>
    </row>
    <row r="143" spans="2:7" s="366" customFormat="1" ht="21">
      <c r="B143" s="632"/>
      <c r="C143" s="632"/>
      <c r="D143" s="632"/>
      <c r="E143" s="632"/>
      <c r="F143" s="632"/>
    </row>
    <row r="144" spans="2:7" ht="17.45" customHeight="1">
      <c r="B144" s="789" t="s">
        <v>187</v>
      </c>
      <c r="C144" s="698" t="s">
        <v>495</v>
      </c>
      <c r="D144" s="699"/>
      <c r="E144" s="710" t="s">
        <v>616</v>
      </c>
      <c r="F144" s="694" t="s">
        <v>611</v>
      </c>
    </row>
    <row r="145" spans="2:6" ht="17.45" customHeight="1">
      <c r="B145" s="789"/>
      <c r="C145" s="700"/>
      <c r="D145" s="701"/>
      <c r="E145" s="711"/>
      <c r="F145" s="695"/>
    </row>
    <row r="146" spans="2:6" ht="66" customHeight="1">
      <c r="B146" s="789"/>
      <c r="C146" s="184" t="s">
        <v>515</v>
      </c>
      <c r="D146" s="184" t="s">
        <v>617</v>
      </c>
      <c r="E146" s="712"/>
      <c r="F146" s="697"/>
    </row>
    <row r="147" spans="2:6" ht="17.45" customHeight="1">
      <c r="B147" s="361" t="s">
        <v>521</v>
      </c>
      <c r="C147" s="376">
        <v>7</v>
      </c>
      <c r="D147" s="375">
        <v>0.23333333333333334</v>
      </c>
      <c r="E147" s="619">
        <v>3.1905031243309105</v>
      </c>
      <c r="F147" s="619">
        <v>31.905031243309104</v>
      </c>
    </row>
    <row r="148" spans="2:6" ht="17.45" customHeight="1">
      <c r="B148" s="361" t="s">
        <v>103</v>
      </c>
      <c r="C148" s="376">
        <v>6</v>
      </c>
      <c r="D148" s="375">
        <v>0.2</v>
      </c>
      <c r="E148" s="619">
        <v>0.17837266818181821</v>
      </c>
      <c r="F148" s="619">
        <v>1.7837266818181821</v>
      </c>
    </row>
    <row r="149" spans="2:6" ht="17.45" customHeight="1">
      <c r="B149" s="361" t="s">
        <v>104</v>
      </c>
      <c r="C149" s="376">
        <v>9</v>
      </c>
      <c r="D149" s="375">
        <v>0.3</v>
      </c>
      <c r="E149" s="619">
        <v>7.6690031300606041</v>
      </c>
      <c r="F149" s="619">
        <v>76.690031300606037</v>
      </c>
    </row>
    <row r="150" spans="2:6" ht="17.45" customHeight="1">
      <c r="B150" s="361" t="s">
        <v>105</v>
      </c>
      <c r="C150" s="376">
        <v>3</v>
      </c>
      <c r="D150" s="375">
        <v>0.1</v>
      </c>
      <c r="E150" s="619">
        <v>0.22874746909090909</v>
      </c>
      <c r="F150" s="619">
        <v>2.2874746909090908</v>
      </c>
    </row>
    <row r="151" spans="2:6" ht="17.45" customHeight="1">
      <c r="B151" s="361" t="s">
        <v>106</v>
      </c>
      <c r="C151" s="376">
        <v>1</v>
      </c>
      <c r="D151" s="375">
        <v>3.3333333333333333E-2</v>
      </c>
      <c r="E151" s="619">
        <v>9.6999999999999983E-4</v>
      </c>
      <c r="F151" s="619">
        <v>9.6999999999999986E-3</v>
      </c>
    </row>
    <row r="152" spans="2:6" ht="17.45" customHeight="1">
      <c r="B152" s="361" t="s">
        <v>107</v>
      </c>
      <c r="C152" s="376">
        <v>8</v>
      </c>
      <c r="D152" s="375">
        <v>0.26666666666666666</v>
      </c>
      <c r="E152" s="619">
        <v>0.20301780181818185</v>
      </c>
      <c r="F152" s="619">
        <v>2.0301780181818185</v>
      </c>
    </row>
    <row r="153" spans="2:6" ht="17.45" customHeight="1">
      <c r="B153" s="361" t="s">
        <v>108</v>
      </c>
      <c r="C153" s="376">
        <v>6</v>
      </c>
      <c r="D153" s="375">
        <v>0.2</v>
      </c>
      <c r="E153" s="619">
        <v>0.4662387665974026</v>
      </c>
      <c r="F153" s="619">
        <v>4.662387665974026</v>
      </c>
    </row>
    <row r="154" spans="2:6" ht="17.45" customHeight="1">
      <c r="B154" s="361" t="s">
        <v>109</v>
      </c>
      <c r="C154" s="376">
        <v>4</v>
      </c>
      <c r="D154" s="375">
        <v>0.13333333333333333</v>
      </c>
      <c r="E154" s="619">
        <v>8.1042410536363657E-2</v>
      </c>
      <c r="F154" s="619">
        <v>0.81042410536363652</v>
      </c>
    </row>
    <row r="155" spans="2:6" ht="17.45" customHeight="1">
      <c r="B155" s="361" t="s">
        <v>618</v>
      </c>
      <c r="C155" s="376">
        <v>5</v>
      </c>
      <c r="D155" s="375">
        <v>0.16666666666666666</v>
      </c>
      <c r="E155" s="619">
        <v>1.143830909090909E-2</v>
      </c>
      <c r="F155" s="619">
        <v>0.11438309090909091</v>
      </c>
    </row>
    <row r="156" spans="2:6" ht="17.45" customHeight="1">
      <c r="B156" s="361" t="s">
        <v>582</v>
      </c>
      <c r="C156" s="376">
        <v>2</v>
      </c>
      <c r="D156" s="375">
        <v>6.6666666666666666E-2</v>
      </c>
      <c r="E156" s="619">
        <v>1.2490000000000005E-2</v>
      </c>
      <c r="F156" s="619">
        <v>0.12490000000000004</v>
      </c>
    </row>
    <row r="157" spans="2:6" ht="17.45" customHeight="1">
      <c r="B157" s="361" t="s">
        <v>619</v>
      </c>
      <c r="C157" s="376">
        <v>3</v>
      </c>
      <c r="D157" s="375">
        <v>0.1</v>
      </c>
      <c r="E157" s="619">
        <v>8.9762218181818169E-3</v>
      </c>
      <c r="F157" s="619">
        <v>8.9762218181818176E-2</v>
      </c>
    </row>
    <row r="158" spans="2:6" ht="17.45" customHeight="1">
      <c r="B158" s="361" t="s">
        <v>110</v>
      </c>
      <c r="C158" s="376">
        <v>6</v>
      </c>
      <c r="D158" s="375">
        <v>0.2</v>
      </c>
      <c r="E158" s="619">
        <v>4.9165706289518178</v>
      </c>
      <c r="F158" s="619">
        <v>49.165706289518177</v>
      </c>
    </row>
    <row r="159" spans="2:6" ht="17.45" customHeight="1">
      <c r="B159" s="361" t="s">
        <v>518</v>
      </c>
      <c r="C159" s="376">
        <v>7</v>
      </c>
      <c r="D159" s="375">
        <v>0.23333333333333334</v>
      </c>
      <c r="E159" s="619">
        <v>56.762492176603395</v>
      </c>
      <c r="F159" s="619">
        <v>567.62492176603394</v>
      </c>
    </row>
    <row r="160" spans="2:6" ht="17.45" customHeight="1">
      <c r="B160" s="363" t="s">
        <v>83</v>
      </c>
      <c r="C160" s="363"/>
      <c r="D160" s="363"/>
      <c r="E160" s="630">
        <v>73.7298627070805</v>
      </c>
      <c r="F160" s="630">
        <v>737.29862707080497</v>
      </c>
    </row>
  </sheetData>
  <autoFilter ref="B21:R51" xr:uid="{53A4F3FA-D739-4A4F-B400-6698C8CA8AFF}"/>
  <mergeCells count="26">
    <mergeCell ref="C102:F102"/>
    <mergeCell ref="B100:G100"/>
    <mergeCell ref="A5:C5"/>
    <mergeCell ref="F20:F21"/>
    <mergeCell ref="G13:H13"/>
    <mergeCell ref="G8:H8"/>
    <mergeCell ref="G9:H9"/>
    <mergeCell ref="G10:H10"/>
    <mergeCell ref="G11:H11"/>
    <mergeCell ref="G12:H12"/>
    <mergeCell ref="H20:H21"/>
    <mergeCell ref="I20:I21"/>
    <mergeCell ref="J20:R20"/>
    <mergeCell ref="C60:F60"/>
    <mergeCell ref="B58:G58"/>
    <mergeCell ref="B52:C52"/>
    <mergeCell ref="B20:B21"/>
    <mergeCell ref="C20:C21"/>
    <mergeCell ref="D20:D21"/>
    <mergeCell ref="E20:E21"/>
    <mergeCell ref="G20:G21"/>
    <mergeCell ref="B142:F142"/>
    <mergeCell ref="B144:B146"/>
    <mergeCell ref="C144:D145"/>
    <mergeCell ref="E144:E146"/>
    <mergeCell ref="F144:F146"/>
  </mergeCells>
  <conditionalFormatting sqref="E22:E52">
    <cfRule type="cellIs" dxfId="57" priority="5" operator="equal">
      <formula>"No"</formula>
    </cfRule>
    <cfRule type="cellIs" dxfId="56" priority="6" operator="equal">
      <formula>"Yes"</formula>
    </cfRule>
  </conditionalFormatting>
  <conditionalFormatting sqref="E22:R52">
    <cfRule type="cellIs" dxfId="55" priority="7" operator="equal">
      <formula>"N/A"</formula>
    </cfRule>
    <cfRule type="cellIs" dxfId="54" priority="8" operator="equal">
      <formula>"N"</formula>
    </cfRule>
    <cfRule type="cellIs" dxfId="53" priority="9" operator="equal">
      <formula>"Y"</formula>
    </cfRule>
  </conditionalFormatting>
  <conditionalFormatting sqref="F22:I52">
    <cfRule type="cellIs" dxfId="52" priority="10" operator="equal">
      <formula>"None"</formula>
    </cfRule>
  </conditionalFormatting>
  <conditionalFormatting sqref="F22:R52">
    <cfRule type="expression" dxfId="51" priority="11">
      <formula>"N"</formula>
    </cfRule>
  </conditionalFormatting>
  <conditionalFormatting sqref="I22:I52">
    <cfRule type="cellIs" dxfId="50" priority="1" operator="equal">
      <formula>"No"</formula>
    </cfRule>
    <cfRule type="cellIs" dxfId="49" priority="2" operator="equal">
      <formula>"Yes"</formula>
    </cfRule>
  </conditionalFormatting>
  <hyperlinks>
    <hyperlink ref="D13" r:id="rId1" xr:uid="{1725176A-7DF6-45C1-B52C-DB494BCEABA9}"/>
    <hyperlink ref="D52" location="'NDC summary'!A1" display="NDC Summary" xr:uid="{81168796-6F81-45C4-8154-A004A7474CCF}"/>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663AA-60AD-4FAC-B75A-26A5B5F874B4}">
  <sheetPr>
    <tabColor theme="0"/>
  </sheetPr>
  <dimension ref="A1:R175"/>
  <sheetViews>
    <sheetView topLeftCell="F155" workbookViewId="0">
      <selection activeCell="H105" sqref="H105"/>
    </sheetView>
  </sheetViews>
  <sheetFormatPr defaultColWidth="8.85546875" defaultRowHeight="15.95"/>
  <cols>
    <col min="1" max="1" width="8.85546875" style="185"/>
    <col min="2" max="2" width="33.140625" style="185" customWidth="1"/>
    <col min="3" max="3" width="24.5703125" style="185" customWidth="1"/>
    <col min="4" max="4" width="27" style="185" customWidth="1"/>
    <col min="5" max="5" width="34.85546875" style="185" customWidth="1"/>
    <col min="6" max="6" width="41.85546875" style="185" customWidth="1"/>
    <col min="7" max="7" width="42.85546875" style="185" customWidth="1"/>
    <col min="8" max="8" width="23.85546875" style="185" customWidth="1"/>
    <col min="9" max="9" width="16.7109375" style="185" customWidth="1"/>
    <col min="10" max="18" width="15.42578125" style="185" customWidth="1"/>
    <col min="19" max="23" width="29.140625" style="185" customWidth="1"/>
    <col min="24" max="16384" width="8.85546875" style="185"/>
  </cols>
  <sheetData>
    <row r="1" spans="1:18" s="471" customFormat="1" ht="28.5">
      <c r="A1" s="87" t="s">
        <v>634</v>
      </c>
      <c r="C1" s="472"/>
      <c r="D1" s="472"/>
      <c r="E1" s="472"/>
      <c r="F1" s="472"/>
      <c r="G1" s="472"/>
      <c r="H1" s="472"/>
      <c r="I1" s="472"/>
      <c r="J1" s="472"/>
      <c r="K1" s="472"/>
      <c r="L1" s="472"/>
      <c r="M1" s="472"/>
      <c r="N1" s="472"/>
      <c r="O1" s="472"/>
      <c r="P1" s="472"/>
      <c r="Q1" s="472"/>
      <c r="R1" s="472"/>
    </row>
    <row r="4" spans="1:18" s="473" customFormat="1" ht="23.45">
      <c r="A4" s="88" t="s">
        <v>621</v>
      </c>
      <c r="C4" s="474"/>
      <c r="D4" s="475"/>
      <c r="E4" s="475"/>
      <c r="F4" s="475"/>
      <c r="G4" s="475"/>
      <c r="H4" s="475"/>
      <c r="I4" s="475"/>
      <c r="J4" s="475"/>
      <c r="K4" s="475"/>
      <c r="L4" s="475"/>
      <c r="M4" s="475"/>
      <c r="N4" s="475"/>
      <c r="O4" s="475"/>
      <c r="P4" s="475"/>
      <c r="Q4" s="475"/>
      <c r="R4" s="475"/>
    </row>
    <row r="5" spans="1:18">
      <c r="A5" s="799"/>
      <c r="B5" s="799"/>
      <c r="C5" s="799"/>
      <c r="D5" s="385"/>
    </row>
    <row r="6" spans="1:18">
      <c r="C6" s="386"/>
      <c r="D6" s="386"/>
      <c r="E6" s="386"/>
    </row>
    <row r="7" spans="1:18">
      <c r="C7" s="452" t="s">
        <v>66</v>
      </c>
      <c r="D7" s="453" t="s">
        <v>503</v>
      </c>
      <c r="E7" s="452" t="s">
        <v>83</v>
      </c>
      <c r="I7" s="452" t="s">
        <v>66</v>
      </c>
      <c r="J7" s="453" t="s">
        <v>503</v>
      </c>
      <c r="K7" s="452" t="s">
        <v>83</v>
      </c>
      <c r="M7" s="212"/>
    </row>
    <row r="8" spans="1:18">
      <c r="B8" s="369" t="s">
        <v>536</v>
      </c>
      <c r="C8" s="454">
        <v>0</v>
      </c>
      <c r="D8" s="455">
        <v>33</v>
      </c>
      <c r="E8" s="454">
        <v>33</v>
      </c>
      <c r="G8" s="825" t="s">
        <v>536</v>
      </c>
      <c r="H8" s="826"/>
      <c r="I8" s="454">
        <v>0</v>
      </c>
      <c r="J8" s="455">
        <v>33</v>
      </c>
      <c r="K8" s="454">
        <v>33</v>
      </c>
      <c r="M8" s="212"/>
    </row>
    <row r="9" spans="1:18">
      <c r="B9" s="456" t="s">
        <v>70</v>
      </c>
      <c r="C9" s="457">
        <v>0</v>
      </c>
      <c r="D9" s="458">
        <v>21</v>
      </c>
      <c r="E9" s="459">
        <v>21</v>
      </c>
      <c r="G9" s="827" t="s">
        <v>70</v>
      </c>
      <c r="H9" s="828"/>
      <c r="I9" s="457">
        <v>0</v>
      </c>
      <c r="J9" s="458">
        <v>20</v>
      </c>
      <c r="K9" s="459">
        <v>20</v>
      </c>
    </row>
    <row r="10" spans="1:18">
      <c r="B10" s="460" t="s">
        <v>537</v>
      </c>
      <c r="C10" s="132">
        <v>0</v>
      </c>
      <c r="D10" s="461">
        <v>13</v>
      </c>
      <c r="E10" s="462">
        <v>13</v>
      </c>
      <c r="G10" s="814" t="s">
        <v>71</v>
      </c>
      <c r="H10" s="815"/>
      <c r="I10" s="132">
        <v>0</v>
      </c>
      <c r="J10" s="133">
        <v>11</v>
      </c>
      <c r="K10" s="134">
        <v>11</v>
      </c>
    </row>
    <row r="11" spans="1:18">
      <c r="B11" s="463" t="s">
        <v>538</v>
      </c>
      <c r="C11" s="464">
        <v>0</v>
      </c>
      <c r="D11" s="465">
        <v>7</v>
      </c>
      <c r="E11" s="466">
        <v>7</v>
      </c>
      <c r="G11" s="814" t="s">
        <v>72</v>
      </c>
      <c r="H11" s="815"/>
      <c r="I11" s="132">
        <v>0</v>
      </c>
      <c r="J11" s="133">
        <v>7</v>
      </c>
      <c r="K11" s="134">
        <v>7</v>
      </c>
      <c r="M11" s="212"/>
      <c r="N11" s="346"/>
    </row>
    <row r="12" spans="1:18">
      <c r="B12" s="467" t="s">
        <v>539</v>
      </c>
      <c r="C12" s="468">
        <v>0</v>
      </c>
      <c r="D12" s="469">
        <v>13</v>
      </c>
      <c r="E12" s="470">
        <v>13</v>
      </c>
      <c r="G12" s="816" t="s">
        <v>491</v>
      </c>
      <c r="H12" s="817"/>
      <c r="I12" s="132">
        <v>0</v>
      </c>
      <c r="J12" s="133">
        <v>2</v>
      </c>
      <c r="K12" s="134">
        <v>2</v>
      </c>
      <c r="M12" s="212"/>
      <c r="N12" s="407"/>
    </row>
    <row r="13" spans="1:18" ht="19.5" customHeight="1">
      <c r="B13" s="583" t="s">
        <v>605</v>
      </c>
      <c r="C13" s="583"/>
      <c r="D13" s="584" t="s">
        <v>606</v>
      </c>
      <c r="E13" s="414"/>
      <c r="G13" s="823" t="s">
        <v>69</v>
      </c>
      <c r="H13" s="824"/>
      <c r="I13" s="468">
        <v>0</v>
      </c>
      <c r="J13" s="468">
        <v>13</v>
      </c>
      <c r="K13" s="468">
        <v>13</v>
      </c>
      <c r="M13" s="212"/>
      <c r="N13" s="407"/>
    </row>
    <row r="16" spans="1:18" ht="21">
      <c r="B16" s="554" t="s">
        <v>89</v>
      </c>
    </row>
    <row r="17" spans="2:18">
      <c r="B17" s="244" t="s">
        <v>90</v>
      </c>
    </row>
    <row r="18" spans="2:18">
      <c r="B18" s="244"/>
    </row>
    <row r="19" spans="2:18" ht="15.95" customHeight="1">
      <c r="B19" s="821" t="s">
        <v>91</v>
      </c>
      <c r="C19" s="821" t="s">
        <v>92</v>
      </c>
      <c r="D19" s="821" t="s">
        <v>93</v>
      </c>
      <c r="E19" s="821" t="s">
        <v>95</v>
      </c>
      <c r="F19" s="821" t="s">
        <v>96</v>
      </c>
      <c r="G19" s="821" t="s">
        <v>98</v>
      </c>
      <c r="H19" s="821" t="s">
        <v>99</v>
      </c>
      <c r="I19" s="821" t="s">
        <v>100</v>
      </c>
      <c r="J19" s="818" t="s">
        <v>101</v>
      </c>
      <c r="K19" s="819"/>
      <c r="L19" s="819"/>
      <c r="M19" s="819"/>
      <c r="N19" s="819"/>
      <c r="O19" s="819"/>
      <c r="P19" s="819"/>
      <c r="Q19" s="819"/>
      <c r="R19" s="820"/>
    </row>
    <row r="20" spans="2:18" ht="32.1">
      <c r="B20" s="822"/>
      <c r="C20" s="822"/>
      <c r="D20" s="822"/>
      <c r="E20" s="822"/>
      <c r="F20" s="822"/>
      <c r="G20" s="822"/>
      <c r="H20" s="822"/>
      <c r="I20" s="822"/>
      <c r="J20" s="367" t="s">
        <v>102</v>
      </c>
      <c r="K20" s="367" t="s">
        <v>103</v>
      </c>
      <c r="L20" s="367" t="s">
        <v>104</v>
      </c>
      <c r="M20" s="367" t="s">
        <v>105</v>
      </c>
      <c r="N20" s="367" t="s">
        <v>106</v>
      </c>
      <c r="O20" s="367" t="s">
        <v>107</v>
      </c>
      <c r="P20" s="367" t="s">
        <v>108</v>
      </c>
      <c r="Q20" s="367" t="s">
        <v>109</v>
      </c>
      <c r="R20" s="367" t="s">
        <v>110</v>
      </c>
    </row>
    <row r="21" spans="2:18">
      <c r="B21" s="246" t="s">
        <v>129</v>
      </c>
      <c r="C21" s="247" t="s">
        <v>44</v>
      </c>
      <c r="D21" s="247" t="s">
        <v>67</v>
      </c>
      <c r="E21" s="249" t="s">
        <v>113</v>
      </c>
      <c r="F21" s="250" t="s">
        <v>81</v>
      </c>
      <c r="G21" s="252" t="s">
        <v>77</v>
      </c>
      <c r="H21" s="253" t="s">
        <v>115</v>
      </c>
      <c r="I21" s="249" t="s">
        <v>120</v>
      </c>
      <c r="J21" s="254" t="s">
        <v>121</v>
      </c>
      <c r="K21" s="251" t="s">
        <v>121</v>
      </c>
      <c r="L21" s="251" t="s">
        <v>121</v>
      </c>
      <c r="M21" s="251" t="s">
        <v>121</v>
      </c>
      <c r="N21" s="251" t="s">
        <v>121</v>
      </c>
      <c r="O21" s="251" t="s">
        <v>121</v>
      </c>
      <c r="P21" s="251" t="s">
        <v>121</v>
      </c>
      <c r="Q21" s="251" t="s">
        <v>121</v>
      </c>
      <c r="R21" s="255" t="s">
        <v>121</v>
      </c>
    </row>
    <row r="22" spans="2:18">
      <c r="B22" s="246" t="s">
        <v>132</v>
      </c>
      <c r="C22" s="247" t="s">
        <v>44</v>
      </c>
      <c r="D22" s="247" t="s">
        <v>67</v>
      </c>
      <c r="E22" s="249" t="s">
        <v>120</v>
      </c>
      <c r="F22" s="250" t="s">
        <v>121</v>
      </c>
      <c r="G22" s="252" t="s">
        <v>121</v>
      </c>
      <c r="H22" s="253" t="s">
        <v>122</v>
      </c>
      <c r="I22" s="249" t="s">
        <v>121</v>
      </c>
      <c r="J22" s="254" t="s">
        <v>121</v>
      </c>
      <c r="K22" s="251" t="s">
        <v>121</v>
      </c>
      <c r="L22" s="251" t="s">
        <v>121</v>
      </c>
      <c r="M22" s="251" t="s">
        <v>121</v>
      </c>
      <c r="N22" s="251" t="s">
        <v>121</v>
      </c>
      <c r="O22" s="251" t="s">
        <v>121</v>
      </c>
      <c r="P22" s="251" t="s">
        <v>121</v>
      </c>
      <c r="Q22" s="251" t="s">
        <v>121</v>
      </c>
      <c r="R22" s="255" t="s">
        <v>121</v>
      </c>
    </row>
    <row r="23" spans="2:18">
      <c r="B23" s="246" t="s">
        <v>142</v>
      </c>
      <c r="C23" s="247" t="s">
        <v>44</v>
      </c>
      <c r="D23" s="247" t="s">
        <v>67</v>
      </c>
      <c r="E23" s="249" t="s">
        <v>113</v>
      </c>
      <c r="F23" s="250" t="s">
        <v>81</v>
      </c>
      <c r="G23" s="252" t="s">
        <v>77</v>
      </c>
      <c r="H23" s="253" t="s">
        <v>115</v>
      </c>
      <c r="I23" s="249" t="s">
        <v>120</v>
      </c>
      <c r="J23" s="254" t="s">
        <v>121</v>
      </c>
      <c r="K23" s="251" t="s">
        <v>121</v>
      </c>
      <c r="L23" s="251" t="s">
        <v>121</v>
      </c>
      <c r="M23" s="251" t="s">
        <v>121</v>
      </c>
      <c r="N23" s="251" t="s">
        <v>121</v>
      </c>
      <c r="O23" s="251" t="s">
        <v>121</v>
      </c>
      <c r="P23" s="251" t="s">
        <v>121</v>
      </c>
      <c r="Q23" s="251" t="s">
        <v>121</v>
      </c>
      <c r="R23" s="255" t="s">
        <v>121</v>
      </c>
    </row>
    <row r="24" spans="2:18">
      <c r="B24" s="246" t="s">
        <v>148</v>
      </c>
      <c r="C24" s="247" t="s">
        <v>44</v>
      </c>
      <c r="D24" s="247" t="s">
        <v>67</v>
      </c>
      <c r="E24" s="249" t="s">
        <v>113</v>
      </c>
      <c r="F24" s="250" t="s">
        <v>82</v>
      </c>
      <c r="G24" s="252" t="s">
        <v>150</v>
      </c>
      <c r="H24" s="253" t="s">
        <v>72</v>
      </c>
      <c r="I24" s="249" t="s">
        <v>113</v>
      </c>
      <c r="J24" s="254" t="s">
        <v>117</v>
      </c>
      <c r="K24" s="251" t="s">
        <v>117</v>
      </c>
      <c r="L24" s="251" t="s">
        <v>117</v>
      </c>
      <c r="M24" s="251" t="s">
        <v>117</v>
      </c>
      <c r="N24" s="251" t="s">
        <v>117</v>
      </c>
      <c r="O24" s="251" t="s">
        <v>117</v>
      </c>
      <c r="P24" s="251" t="s">
        <v>117</v>
      </c>
      <c r="Q24" s="251" t="s">
        <v>116</v>
      </c>
      <c r="R24" s="255" t="s">
        <v>117</v>
      </c>
    </row>
    <row r="25" spans="2:18">
      <c r="B25" s="246" t="s">
        <v>153</v>
      </c>
      <c r="C25" s="247" t="s">
        <v>44</v>
      </c>
      <c r="D25" s="247" t="s">
        <v>67</v>
      </c>
      <c r="E25" s="249" t="s">
        <v>113</v>
      </c>
      <c r="F25" s="250" t="s">
        <v>81</v>
      </c>
      <c r="G25" s="252" t="s">
        <v>139</v>
      </c>
      <c r="H25" s="253" t="s">
        <v>115</v>
      </c>
      <c r="I25" s="249" t="s">
        <v>113</v>
      </c>
      <c r="J25" s="254" t="s">
        <v>116</v>
      </c>
      <c r="K25" s="251" t="s">
        <v>117</v>
      </c>
      <c r="L25" s="251" t="s">
        <v>116</v>
      </c>
      <c r="M25" s="251" t="s">
        <v>117</v>
      </c>
      <c r="N25" s="251" t="s">
        <v>117</v>
      </c>
      <c r="O25" s="251" t="s">
        <v>116</v>
      </c>
      <c r="P25" s="251" t="s">
        <v>116</v>
      </c>
      <c r="Q25" s="251" t="s">
        <v>116</v>
      </c>
      <c r="R25" s="255" t="s">
        <v>116</v>
      </c>
    </row>
    <row r="26" spans="2:18">
      <c r="B26" s="246" t="s">
        <v>159</v>
      </c>
      <c r="C26" s="247" t="s">
        <v>44</v>
      </c>
      <c r="D26" s="247" t="s">
        <v>67</v>
      </c>
      <c r="E26" s="249" t="s">
        <v>120</v>
      </c>
      <c r="F26" s="250" t="s">
        <v>121</v>
      </c>
      <c r="G26" s="252" t="s">
        <v>121</v>
      </c>
      <c r="H26" s="253" t="s">
        <v>122</v>
      </c>
      <c r="I26" s="249" t="s">
        <v>121</v>
      </c>
      <c r="J26" s="254" t="s">
        <v>121</v>
      </c>
      <c r="K26" s="251" t="s">
        <v>121</v>
      </c>
      <c r="L26" s="251" t="s">
        <v>121</v>
      </c>
      <c r="M26" s="251" t="s">
        <v>121</v>
      </c>
      <c r="N26" s="251" t="s">
        <v>121</v>
      </c>
      <c r="O26" s="251" t="s">
        <v>121</v>
      </c>
      <c r="P26" s="251" t="s">
        <v>121</v>
      </c>
      <c r="Q26" s="251" t="s">
        <v>121</v>
      </c>
      <c r="R26" s="255" t="s">
        <v>121</v>
      </c>
    </row>
    <row r="27" spans="2:18">
      <c r="B27" s="246" t="s">
        <v>167</v>
      </c>
      <c r="C27" s="247" t="s">
        <v>44</v>
      </c>
      <c r="D27" s="247" t="s">
        <v>67</v>
      </c>
      <c r="E27" s="249" t="s">
        <v>120</v>
      </c>
      <c r="F27" s="250" t="s">
        <v>121</v>
      </c>
      <c r="G27" s="252" t="s">
        <v>121</v>
      </c>
      <c r="H27" s="253" t="s">
        <v>122</v>
      </c>
      <c r="I27" s="249" t="s">
        <v>121</v>
      </c>
      <c r="J27" s="254" t="s">
        <v>121</v>
      </c>
      <c r="K27" s="251" t="s">
        <v>121</v>
      </c>
      <c r="L27" s="251" t="s">
        <v>121</v>
      </c>
      <c r="M27" s="251" t="s">
        <v>121</v>
      </c>
      <c r="N27" s="251" t="s">
        <v>121</v>
      </c>
      <c r="O27" s="251" t="s">
        <v>121</v>
      </c>
      <c r="P27" s="251" t="s">
        <v>121</v>
      </c>
      <c r="Q27" s="251" t="s">
        <v>121</v>
      </c>
      <c r="R27" s="255" t="s">
        <v>121</v>
      </c>
    </row>
    <row r="28" spans="2:18">
      <c r="B28" s="246" t="s">
        <v>191</v>
      </c>
      <c r="C28" s="247" t="s">
        <v>44</v>
      </c>
      <c r="D28" s="247" t="s">
        <v>67</v>
      </c>
      <c r="E28" s="249" t="s">
        <v>120</v>
      </c>
      <c r="F28" s="250" t="s">
        <v>121</v>
      </c>
      <c r="G28" s="252" t="s">
        <v>121</v>
      </c>
      <c r="H28" s="253" t="s">
        <v>122</v>
      </c>
      <c r="I28" s="249" t="s">
        <v>121</v>
      </c>
      <c r="J28" s="254" t="s">
        <v>121</v>
      </c>
      <c r="K28" s="251" t="s">
        <v>121</v>
      </c>
      <c r="L28" s="251" t="s">
        <v>121</v>
      </c>
      <c r="M28" s="251" t="s">
        <v>121</v>
      </c>
      <c r="N28" s="251" t="s">
        <v>121</v>
      </c>
      <c r="O28" s="251" t="s">
        <v>121</v>
      </c>
      <c r="P28" s="251" t="s">
        <v>121</v>
      </c>
      <c r="Q28" s="251" t="s">
        <v>121</v>
      </c>
      <c r="R28" s="255" t="s">
        <v>121</v>
      </c>
    </row>
    <row r="29" spans="2:18">
      <c r="B29" s="246" t="s">
        <v>195</v>
      </c>
      <c r="C29" s="247" t="s">
        <v>44</v>
      </c>
      <c r="D29" s="247" t="s">
        <v>67</v>
      </c>
      <c r="E29" s="249" t="s">
        <v>113</v>
      </c>
      <c r="F29" s="250" t="s">
        <v>82</v>
      </c>
      <c r="G29" s="252" t="s">
        <v>77</v>
      </c>
      <c r="H29" s="253" t="s">
        <v>115</v>
      </c>
      <c r="I29" s="249" t="s">
        <v>113</v>
      </c>
      <c r="J29" s="254" t="s">
        <v>116</v>
      </c>
      <c r="K29" s="251" t="s">
        <v>116</v>
      </c>
      <c r="L29" s="251" t="s">
        <v>116</v>
      </c>
      <c r="M29" s="251" t="s">
        <v>116</v>
      </c>
      <c r="N29" s="251" t="s">
        <v>116</v>
      </c>
      <c r="O29" s="251" t="s">
        <v>116</v>
      </c>
      <c r="P29" s="251" t="s">
        <v>117</v>
      </c>
      <c r="Q29" s="251" t="s">
        <v>116</v>
      </c>
      <c r="R29" s="255" t="s">
        <v>116</v>
      </c>
    </row>
    <row r="30" spans="2:18">
      <c r="B30" s="246" t="s">
        <v>204</v>
      </c>
      <c r="C30" s="247" t="s">
        <v>44</v>
      </c>
      <c r="D30" s="247" t="s">
        <v>67</v>
      </c>
      <c r="E30" s="249" t="s">
        <v>120</v>
      </c>
      <c r="F30" s="250" t="s">
        <v>121</v>
      </c>
      <c r="G30" s="252" t="s">
        <v>121</v>
      </c>
      <c r="H30" s="253" t="s">
        <v>122</v>
      </c>
      <c r="I30" s="249" t="s">
        <v>121</v>
      </c>
      <c r="J30" s="254" t="s">
        <v>121</v>
      </c>
      <c r="K30" s="251" t="s">
        <v>121</v>
      </c>
      <c r="L30" s="251" t="s">
        <v>121</v>
      </c>
      <c r="M30" s="251" t="s">
        <v>121</v>
      </c>
      <c r="N30" s="251" t="s">
        <v>121</v>
      </c>
      <c r="O30" s="251" t="s">
        <v>121</v>
      </c>
      <c r="P30" s="251" t="s">
        <v>121</v>
      </c>
      <c r="Q30" s="251" t="s">
        <v>121</v>
      </c>
      <c r="R30" s="255" t="s">
        <v>121</v>
      </c>
    </row>
    <row r="31" spans="2:18">
      <c r="B31" s="246" t="s">
        <v>208</v>
      </c>
      <c r="C31" s="247" t="s">
        <v>44</v>
      </c>
      <c r="D31" s="247" t="s">
        <v>67</v>
      </c>
      <c r="E31" s="249" t="s">
        <v>113</v>
      </c>
      <c r="F31" s="250" t="s">
        <v>81</v>
      </c>
      <c r="G31" s="252" t="s">
        <v>184</v>
      </c>
      <c r="H31" s="253" t="s">
        <v>72</v>
      </c>
      <c r="I31" s="249" t="s">
        <v>113</v>
      </c>
      <c r="J31" s="254" t="s">
        <v>116</v>
      </c>
      <c r="K31" s="251" t="s">
        <v>117</v>
      </c>
      <c r="L31" s="251" t="s">
        <v>116</v>
      </c>
      <c r="M31" s="251" t="s">
        <v>117</v>
      </c>
      <c r="N31" s="251" t="s">
        <v>116</v>
      </c>
      <c r="O31" s="251" t="s">
        <v>117</v>
      </c>
      <c r="P31" s="251" t="s">
        <v>116</v>
      </c>
      <c r="Q31" s="251" t="s">
        <v>117</v>
      </c>
      <c r="R31" s="255" t="s">
        <v>116</v>
      </c>
    </row>
    <row r="32" spans="2:18">
      <c r="B32" s="246" t="s">
        <v>212</v>
      </c>
      <c r="C32" s="247" t="s">
        <v>44</v>
      </c>
      <c r="D32" s="247" t="s">
        <v>67</v>
      </c>
      <c r="E32" s="249" t="s">
        <v>113</v>
      </c>
      <c r="F32" s="250" t="s">
        <v>82</v>
      </c>
      <c r="G32" s="252" t="s">
        <v>139</v>
      </c>
      <c r="H32" s="253" t="s">
        <v>115</v>
      </c>
      <c r="I32" s="249" t="s">
        <v>113</v>
      </c>
      <c r="J32" s="254" t="s">
        <v>117</v>
      </c>
      <c r="K32" s="251" t="s">
        <v>116</v>
      </c>
      <c r="L32" s="251" t="s">
        <v>116</v>
      </c>
      <c r="M32" s="251" t="s">
        <v>117</v>
      </c>
      <c r="N32" s="251" t="s">
        <v>116</v>
      </c>
      <c r="O32" s="251" t="s">
        <v>117</v>
      </c>
      <c r="P32" s="251" t="s">
        <v>116</v>
      </c>
      <c r="Q32" s="251" t="s">
        <v>117</v>
      </c>
      <c r="R32" s="255" t="s">
        <v>116</v>
      </c>
    </row>
    <row r="33" spans="2:18">
      <c r="B33" s="246" t="s">
        <v>214</v>
      </c>
      <c r="C33" s="247" t="s">
        <v>44</v>
      </c>
      <c r="D33" s="247" t="s">
        <v>67</v>
      </c>
      <c r="E33" s="249" t="s">
        <v>113</v>
      </c>
      <c r="F33" s="250" t="s">
        <v>81</v>
      </c>
      <c r="G33" s="252" t="s">
        <v>139</v>
      </c>
      <c r="H33" s="253" t="s">
        <v>115</v>
      </c>
      <c r="I33" s="249" t="s">
        <v>113</v>
      </c>
      <c r="J33" s="254" t="s">
        <v>116</v>
      </c>
      <c r="K33" s="251" t="s">
        <v>116</v>
      </c>
      <c r="L33" s="251" t="s">
        <v>116</v>
      </c>
      <c r="M33" s="251" t="s">
        <v>116</v>
      </c>
      <c r="N33" s="251" t="s">
        <v>117</v>
      </c>
      <c r="O33" s="251" t="s">
        <v>116</v>
      </c>
      <c r="P33" s="251" t="s">
        <v>117</v>
      </c>
      <c r="Q33" s="251" t="s">
        <v>116</v>
      </c>
      <c r="R33" s="255" t="s">
        <v>116</v>
      </c>
    </row>
    <row r="34" spans="2:18">
      <c r="B34" s="246" t="s">
        <v>216</v>
      </c>
      <c r="C34" s="247" t="s">
        <v>44</v>
      </c>
      <c r="D34" s="247" t="s">
        <v>67</v>
      </c>
      <c r="E34" s="249" t="s">
        <v>120</v>
      </c>
      <c r="F34" s="250" t="s">
        <v>121</v>
      </c>
      <c r="G34" s="252" t="s">
        <v>121</v>
      </c>
      <c r="H34" s="253" t="s">
        <v>122</v>
      </c>
      <c r="I34" s="249" t="s">
        <v>121</v>
      </c>
      <c r="J34" s="254" t="s">
        <v>121</v>
      </c>
      <c r="K34" s="251" t="s">
        <v>121</v>
      </c>
      <c r="L34" s="251" t="s">
        <v>121</v>
      </c>
      <c r="M34" s="251" t="s">
        <v>121</v>
      </c>
      <c r="N34" s="251" t="s">
        <v>121</v>
      </c>
      <c r="O34" s="251" t="s">
        <v>121</v>
      </c>
      <c r="P34" s="251" t="s">
        <v>121</v>
      </c>
      <c r="Q34" s="251" t="s">
        <v>121</v>
      </c>
      <c r="R34" s="255" t="s">
        <v>121</v>
      </c>
    </row>
    <row r="35" spans="2:18">
      <c r="B35" s="246" t="s">
        <v>221</v>
      </c>
      <c r="C35" s="247" t="s">
        <v>44</v>
      </c>
      <c r="D35" s="247" t="s">
        <v>67</v>
      </c>
      <c r="E35" s="249" t="s">
        <v>113</v>
      </c>
      <c r="F35" s="250" t="s">
        <v>82</v>
      </c>
      <c r="G35" s="252" t="s">
        <v>223</v>
      </c>
      <c r="H35" s="253" t="s">
        <v>115</v>
      </c>
      <c r="I35" s="249" t="s">
        <v>113</v>
      </c>
      <c r="J35" s="254" t="s">
        <v>116</v>
      </c>
      <c r="K35" s="251" t="s">
        <v>117</v>
      </c>
      <c r="L35" s="251" t="s">
        <v>117</v>
      </c>
      <c r="M35" s="251" t="s">
        <v>117</v>
      </c>
      <c r="N35" s="251" t="s">
        <v>117</v>
      </c>
      <c r="O35" s="251" t="s">
        <v>117</v>
      </c>
      <c r="P35" s="251" t="s">
        <v>117</v>
      </c>
      <c r="Q35" s="251" t="s">
        <v>116</v>
      </c>
      <c r="R35" s="255" t="s">
        <v>117</v>
      </c>
    </row>
    <row r="36" spans="2:18">
      <c r="B36" s="246" t="s">
        <v>249</v>
      </c>
      <c r="C36" s="247" t="s">
        <v>44</v>
      </c>
      <c r="D36" s="247" t="s">
        <v>67</v>
      </c>
      <c r="E36" s="249" t="s">
        <v>113</v>
      </c>
      <c r="F36" s="250" t="s">
        <v>81</v>
      </c>
      <c r="G36" s="252" t="s">
        <v>77</v>
      </c>
      <c r="H36" s="253" t="s">
        <v>72</v>
      </c>
      <c r="I36" s="249" t="s">
        <v>120</v>
      </c>
      <c r="J36" s="254" t="s">
        <v>121</v>
      </c>
      <c r="K36" s="251" t="s">
        <v>121</v>
      </c>
      <c r="L36" s="251" t="s">
        <v>121</v>
      </c>
      <c r="M36" s="251" t="s">
        <v>121</v>
      </c>
      <c r="N36" s="251" t="s">
        <v>121</v>
      </c>
      <c r="O36" s="251" t="s">
        <v>121</v>
      </c>
      <c r="P36" s="251" t="s">
        <v>121</v>
      </c>
      <c r="Q36" s="251" t="s">
        <v>121</v>
      </c>
      <c r="R36" s="255" t="s">
        <v>121</v>
      </c>
    </row>
    <row r="37" spans="2:18">
      <c r="B37" s="246" t="s">
        <v>251</v>
      </c>
      <c r="C37" s="247" t="s">
        <v>44</v>
      </c>
      <c r="D37" s="247" t="s">
        <v>67</v>
      </c>
      <c r="E37" s="249" t="s">
        <v>113</v>
      </c>
      <c r="F37" s="250" t="s">
        <v>81</v>
      </c>
      <c r="G37" s="269" t="s">
        <v>253</v>
      </c>
      <c r="H37" s="253" t="s">
        <v>115</v>
      </c>
      <c r="I37" s="249" t="s">
        <v>113</v>
      </c>
      <c r="J37" s="254" t="s">
        <v>116</v>
      </c>
      <c r="K37" s="251" t="s">
        <v>117</v>
      </c>
      <c r="L37" s="251" t="s">
        <v>117</v>
      </c>
      <c r="M37" s="251" t="s">
        <v>116</v>
      </c>
      <c r="N37" s="251" t="s">
        <v>117</v>
      </c>
      <c r="O37" s="251" t="s">
        <v>117</v>
      </c>
      <c r="P37" s="251" t="s">
        <v>117</v>
      </c>
      <c r="Q37" s="251" t="s">
        <v>116</v>
      </c>
      <c r="R37" s="255" t="s">
        <v>116</v>
      </c>
    </row>
    <row r="38" spans="2:18">
      <c r="B38" s="246" t="s">
        <v>259</v>
      </c>
      <c r="C38" s="247" t="s">
        <v>44</v>
      </c>
      <c r="D38" s="247" t="s">
        <v>67</v>
      </c>
      <c r="E38" s="249" t="s">
        <v>113</v>
      </c>
      <c r="F38" s="250" t="s">
        <v>81</v>
      </c>
      <c r="G38" s="252" t="s">
        <v>261</v>
      </c>
      <c r="H38" s="253" t="s">
        <v>73</v>
      </c>
      <c r="I38" s="249" t="s">
        <v>120</v>
      </c>
      <c r="J38" s="254" t="s">
        <v>121</v>
      </c>
      <c r="K38" s="251" t="s">
        <v>121</v>
      </c>
      <c r="L38" s="251" t="s">
        <v>121</v>
      </c>
      <c r="M38" s="251" t="s">
        <v>121</v>
      </c>
      <c r="N38" s="251" t="s">
        <v>121</v>
      </c>
      <c r="O38" s="251" t="s">
        <v>121</v>
      </c>
      <c r="P38" s="251" t="s">
        <v>121</v>
      </c>
      <c r="Q38" s="251" t="s">
        <v>121</v>
      </c>
      <c r="R38" s="255" t="s">
        <v>121</v>
      </c>
    </row>
    <row r="39" spans="2:18">
      <c r="B39" s="246" t="s">
        <v>262</v>
      </c>
      <c r="C39" s="247" t="s">
        <v>44</v>
      </c>
      <c r="D39" s="247" t="s">
        <v>67</v>
      </c>
      <c r="E39" s="249" t="s">
        <v>113</v>
      </c>
      <c r="F39" s="250" t="s">
        <v>81</v>
      </c>
      <c r="G39" s="252" t="s">
        <v>220</v>
      </c>
      <c r="H39" s="253" t="s">
        <v>115</v>
      </c>
      <c r="I39" s="249" t="s">
        <v>113</v>
      </c>
      <c r="J39" s="254" t="s">
        <v>116</v>
      </c>
      <c r="K39" s="251" t="s">
        <v>116</v>
      </c>
      <c r="L39" s="251" t="s">
        <v>116</v>
      </c>
      <c r="M39" s="251" t="s">
        <v>117</v>
      </c>
      <c r="N39" s="251" t="s">
        <v>117</v>
      </c>
      <c r="O39" s="251" t="s">
        <v>116</v>
      </c>
      <c r="P39" s="251" t="s">
        <v>116</v>
      </c>
      <c r="Q39" s="251" t="s">
        <v>116</v>
      </c>
      <c r="R39" s="255" t="s">
        <v>116</v>
      </c>
    </row>
    <row r="40" spans="2:18">
      <c r="B40" s="246" t="s">
        <v>264</v>
      </c>
      <c r="C40" s="247" t="s">
        <v>44</v>
      </c>
      <c r="D40" s="247" t="s">
        <v>67</v>
      </c>
      <c r="E40" s="249" t="s">
        <v>120</v>
      </c>
      <c r="F40" s="250" t="s">
        <v>121</v>
      </c>
      <c r="G40" s="252" t="s">
        <v>121</v>
      </c>
      <c r="H40" s="253" t="s">
        <v>122</v>
      </c>
      <c r="I40" s="249" t="s">
        <v>121</v>
      </c>
      <c r="J40" s="254" t="s">
        <v>121</v>
      </c>
      <c r="K40" s="251" t="s">
        <v>121</v>
      </c>
      <c r="L40" s="251" t="s">
        <v>121</v>
      </c>
      <c r="M40" s="251" t="s">
        <v>121</v>
      </c>
      <c r="N40" s="251" t="s">
        <v>121</v>
      </c>
      <c r="O40" s="251" t="s">
        <v>121</v>
      </c>
      <c r="P40" s="251" t="s">
        <v>121</v>
      </c>
      <c r="Q40" s="251" t="s">
        <v>121</v>
      </c>
      <c r="R40" s="255" t="s">
        <v>121</v>
      </c>
    </row>
    <row r="41" spans="2:18">
      <c r="B41" s="246" t="s">
        <v>277</v>
      </c>
      <c r="C41" s="247" t="s">
        <v>44</v>
      </c>
      <c r="D41" s="247" t="s">
        <v>67</v>
      </c>
      <c r="E41" s="249" t="s">
        <v>120</v>
      </c>
      <c r="F41" s="250" t="s">
        <v>121</v>
      </c>
      <c r="G41" s="252" t="s">
        <v>121</v>
      </c>
      <c r="H41" s="253" t="s">
        <v>122</v>
      </c>
      <c r="I41" s="249" t="s">
        <v>121</v>
      </c>
      <c r="J41" s="254" t="s">
        <v>121</v>
      </c>
      <c r="K41" s="251" t="s">
        <v>121</v>
      </c>
      <c r="L41" s="251" t="s">
        <v>121</v>
      </c>
      <c r="M41" s="251" t="s">
        <v>121</v>
      </c>
      <c r="N41" s="251" t="s">
        <v>121</v>
      </c>
      <c r="O41" s="251" t="s">
        <v>121</v>
      </c>
      <c r="P41" s="251" t="s">
        <v>121</v>
      </c>
      <c r="Q41" s="251" t="s">
        <v>121</v>
      </c>
      <c r="R41" s="255" t="s">
        <v>121</v>
      </c>
    </row>
    <row r="42" spans="2:18">
      <c r="B42" s="246" t="s">
        <v>328</v>
      </c>
      <c r="C42" s="247" t="s">
        <v>44</v>
      </c>
      <c r="D42" s="247" t="s">
        <v>67</v>
      </c>
      <c r="E42" s="249" t="s">
        <v>113</v>
      </c>
      <c r="F42" s="250" t="s">
        <v>81</v>
      </c>
      <c r="G42" s="252" t="s">
        <v>77</v>
      </c>
      <c r="H42" s="253" t="s">
        <v>72</v>
      </c>
      <c r="I42" s="249" t="s">
        <v>120</v>
      </c>
      <c r="J42" s="254" t="s">
        <v>121</v>
      </c>
      <c r="K42" s="251" t="s">
        <v>121</v>
      </c>
      <c r="L42" s="251" t="s">
        <v>121</v>
      </c>
      <c r="M42" s="251" t="s">
        <v>121</v>
      </c>
      <c r="N42" s="251" t="s">
        <v>121</v>
      </c>
      <c r="O42" s="251" t="s">
        <v>121</v>
      </c>
      <c r="P42" s="251" t="s">
        <v>121</v>
      </c>
      <c r="Q42" s="251" t="s">
        <v>121</v>
      </c>
      <c r="R42" s="255" t="s">
        <v>121</v>
      </c>
    </row>
    <row r="43" spans="2:18">
      <c r="B43" s="246" t="s">
        <v>353</v>
      </c>
      <c r="C43" s="247" t="s">
        <v>44</v>
      </c>
      <c r="D43" s="247" t="s">
        <v>67</v>
      </c>
      <c r="E43" s="249" t="s">
        <v>113</v>
      </c>
      <c r="F43" s="250" t="s">
        <v>82</v>
      </c>
      <c r="G43" s="252" t="s">
        <v>77</v>
      </c>
      <c r="H43" s="253" t="s">
        <v>73</v>
      </c>
      <c r="I43" s="249" t="s">
        <v>113</v>
      </c>
      <c r="J43" s="254" t="s">
        <v>116</v>
      </c>
      <c r="K43" s="251" t="s">
        <v>117</v>
      </c>
      <c r="L43" s="251" t="s">
        <v>117</v>
      </c>
      <c r="M43" s="251" t="s">
        <v>117</v>
      </c>
      <c r="N43" s="251" t="s">
        <v>117</v>
      </c>
      <c r="O43" s="251" t="s">
        <v>117</v>
      </c>
      <c r="P43" s="251" t="s">
        <v>117</v>
      </c>
      <c r="Q43" s="251" t="s">
        <v>117</v>
      </c>
      <c r="R43" s="255" t="s">
        <v>116</v>
      </c>
    </row>
    <row r="44" spans="2:18">
      <c r="B44" s="246" t="s">
        <v>371</v>
      </c>
      <c r="C44" s="247" t="s">
        <v>44</v>
      </c>
      <c r="D44" s="247" t="s">
        <v>67</v>
      </c>
      <c r="E44" s="249" t="s">
        <v>120</v>
      </c>
      <c r="F44" s="250" t="s">
        <v>121</v>
      </c>
      <c r="G44" s="252" t="s">
        <v>121</v>
      </c>
      <c r="H44" s="253" t="s">
        <v>122</v>
      </c>
      <c r="I44" s="249" t="s">
        <v>121</v>
      </c>
      <c r="J44" s="254" t="s">
        <v>121</v>
      </c>
      <c r="K44" s="251" t="s">
        <v>121</v>
      </c>
      <c r="L44" s="251" t="s">
        <v>121</v>
      </c>
      <c r="M44" s="251" t="s">
        <v>121</v>
      </c>
      <c r="N44" s="251" t="s">
        <v>121</v>
      </c>
      <c r="O44" s="251" t="s">
        <v>121</v>
      </c>
      <c r="P44" s="251" t="s">
        <v>121</v>
      </c>
      <c r="Q44" s="251" t="s">
        <v>121</v>
      </c>
      <c r="R44" s="255" t="s">
        <v>121</v>
      </c>
    </row>
    <row r="45" spans="2:18">
      <c r="B45" s="246" t="s">
        <v>375</v>
      </c>
      <c r="C45" s="247" t="s">
        <v>44</v>
      </c>
      <c r="D45" s="247" t="s">
        <v>67</v>
      </c>
      <c r="E45" s="249" t="s">
        <v>120</v>
      </c>
      <c r="F45" s="250" t="s">
        <v>121</v>
      </c>
      <c r="G45" s="252" t="s">
        <v>121</v>
      </c>
      <c r="H45" s="253" t="s">
        <v>122</v>
      </c>
      <c r="I45" s="249" t="s">
        <v>121</v>
      </c>
      <c r="J45" s="254" t="s">
        <v>121</v>
      </c>
      <c r="K45" s="251" t="s">
        <v>121</v>
      </c>
      <c r="L45" s="251" t="s">
        <v>121</v>
      </c>
      <c r="M45" s="251" t="s">
        <v>121</v>
      </c>
      <c r="N45" s="251" t="s">
        <v>121</v>
      </c>
      <c r="O45" s="251" t="s">
        <v>121</v>
      </c>
      <c r="P45" s="251" t="s">
        <v>121</v>
      </c>
      <c r="Q45" s="251" t="s">
        <v>121</v>
      </c>
      <c r="R45" s="255" t="s">
        <v>121</v>
      </c>
    </row>
    <row r="46" spans="2:18">
      <c r="B46" s="246" t="s">
        <v>377</v>
      </c>
      <c r="C46" s="247" t="s">
        <v>44</v>
      </c>
      <c r="D46" s="247" t="s">
        <v>67</v>
      </c>
      <c r="E46" s="249" t="s">
        <v>120</v>
      </c>
      <c r="F46" s="250" t="s">
        <v>121</v>
      </c>
      <c r="G46" s="252" t="s">
        <v>121</v>
      </c>
      <c r="H46" s="253" t="s">
        <v>122</v>
      </c>
      <c r="I46" s="249" t="s">
        <v>121</v>
      </c>
      <c r="J46" s="254" t="s">
        <v>121</v>
      </c>
      <c r="K46" s="251" t="s">
        <v>121</v>
      </c>
      <c r="L46" s="251" t="s">
        <v>121</v>
      </c>
      <c r="M46" s="251" t="s">
        <v>121</v>
      </c>
      <c r="N46" s="251" t="s">
        <v>121</v>
      </c>
      <c r="O46" s="251" t="s">
        <v>121</v>
      </c>
      <c r="P46" s="251" t="s">
        <v>121</v>
      </c>
      <c r="Q46" s="251" t="s">
        <v>121</v>
      </c>
      <c r="R46" s="255" t="s">
        <v>121</v>
      </c>
    </row>
    <row r="47" spans="2:18">
      <c r="B47" s="246" t="s">
        <v>391</v>
      </c>
      <c r="C47" s="247" t="s">
        <v>44</v>
      </c>
      <c r="D47" s="247" t="s">
        <v>67</v>
      </c>
      <c r="E47" s="249" t="s">
        <v>113</v>
      </c>
      <c r="F47" s="250" t="s">
        <v>81</v>
      </c>
      <c r="G47" s="252" t="s">
        <v>139</v>
      </c>
      <c r="H47" s="253" t="s">
        <v>115</v>
      </c>
      <c r="I47" s="249" t="s">
        <v>113</v>
      </c>
      <c r="J47" s="254" t="s">
        <v>116</v>
      </c>
      <c r="K47" s="251" t="s">
        <v>116</v>
      </c>
      <c r="L47" s="251" t="s">
        <v>116</v>
      </c>
      <c r="M47" s="251" t="s">
        <v>117</v>
      </c>
      <c r="N47" s="251" t="s">
        <v>117</v>
      </c>
      <c r="O47" s="251" t="s">
        <v>116</v>
      </c>
      <c r="P47" s="251" t="s">
        <v>117</v>
      </c>
      <c r="Q47" s="251" t="s">
        <v>116</v>
      </c>
      <c r="R47" s="255" t="s">
        <v>116</v>
      </c>
    </row>
    <row r="48" spans="2:18">
      <c r="B48" s="246" t="s">
        <v>393</v>
      </c>
      <c r="C48" s="247" t="s">
        <v>44</v>
      </c>
      <c r="D48" s="247" t="s">
        <v>67</v>
      </c>
      <c r="E48" s="249" t="s">
        <v>113</v>
      </c>
      <c r="F48" s="250" t="s">
        <v>81</v>
      </c>
      <c r="G48" s="252" t="s">
        <v>139</v>
      </c>
      <c r="H48" s="253" t="s">
        <v>72</v>
      </c>
      <c r="I48" s="249" t="s">
        <v>120</v>
      </c>
      <c r="J48" s="254" t="s">
        <v>121</v>
      </c>
      <c r="K48" s="251" t="s">
        <v>121</v>
      </c>
      <c r="L48" s="251" t="s">
        <v>121</v>
      </c>
      <c r="M48" s="251" t="s">
        <v>121</v>
      </c>
      <c r="N48" s="251" t="s">
        <v>121</v>
      </c>
      <c r="O48" s="251" t="s">
        <v>121</v>
      </c>
      <c r="P48" s="251" t="s">
        <v>121</v>
      </c>
      <c r="Q48" s="251" t="s">
        <v>121</v>
      </c>
      <c r="R48" s="255" t="s">
        <v>121</v>
      </c>
    </row>
    <row r="49" spans="1:18">
      <c r="B49" s="246" t="s">
        <v>395</v>
      </c>
      <c r="C49" s="247" t="s">
        <v>44</v>
      </c>
      <c r="D49" s="247" t="s">
        <v>67</v>
      </c>
      <c r="E49" s="249" t="s">
        <v>113</v>
      </c>
      <c r="F49" s="250" t="s">
        <v>82</v>
      </c>
      <c r="G49" s="252" t="s">
        <v>397</v>
      </c>
      <c r="H49" s="253" t="s">
        <v>73</v>
      </c>
      <c r="I49" s="249" t="s">
        <v>113</v>
      </c>
      <c r="J49" s="254" t="s">
        <v>117</v>
      </c>
      <c r="K49" s="251" t="s">
        <v>117</v>
      </c>
      <c r="L49" s="251" t="s">
        <v>117</v>
      </c>
      <c r="M49" s="251" t="s">
        <v>117</v>
      </c>
      <c r="N49" s="251" t="s">
        <v>117</v>
      </c>
      <c r="O49" s="251" t="s">
        <v>117</v>
      </c>
      <c r="P49" s="251" t="s">
        <v>117</v>
      </c>
      <c r="Q49" s="251" t="s">
        <v>117</v>
      </c>
      <c r="R49" s="255" t="s">
        <v>116</v>
      </c>
    </row>
    <row r="50" spans="1:18">
      <c r="B50" s="246" t="s">
        <v>432</v>
      </c>
      <c r="C50" s="247" t="s">
        <v>44</v>
      </c>
      <c r="D50" s="247" t="s">
        <v>67</v>
      </c>
      <c r="E50" s="249" t="s">
        <v>113</v>
      </c>
      <c r="F50" s="250" t="s">
        <v>82</v>
      </c>
      <c r="G50" s="252" t="s">
        <v>77</v>
      </c>
      <c r="H50" s="253" t="s">
        <v>115</v>
      </c>
      <c r="I50" s="249" t="s">
        <v>113</v>
      </c>
      <c r="J50" s="254" t="s">
        <v>116</v>
      </c>
      <c r="K50" s="251" t="s">
        <v>116</v>
      </c>
      <c r="L50" s="251" t="s">
        <v>116</v>
      </c>
      <c r="M50" s="251" t="s">
        <v>117</v>
      </c>
      <c r="N50" s="251" t="s">
        <v>117</v>
      </c>
      <c r="O50" s="251" t="s">
        <v>116</v>
      </c>
      <c r="P50" s="251" t="s">
        <v>117</v>
      </c>
      <c r="Q50" s="251" t="s">
        <v>117</v>
      </c>
      <c r="R50" s="255" t="s">
        <v>116</v>
      </c>
    </row>
    <row r="51" spans="1:18">
      <c r="B51" s="246" t="s">
        <v>448</v>
      </c>
      <c r="C51" s="247" t="s">
        <v>44</v>
      </c>
      <c r="D51" s="247" t="s">
        <v>67</v>
      </c>
      <c r="E51" s="249" t="s">
        <v>113</v>
      </c>
      <c r="F51" s="250" t="s">
        <v>81</v>
      </c>
      <c r="G51" s="252" t="s">
        <v>272</v>
      </c>
      <c r="H51" s="253" t="s">
        <v>72</v>
      </c>
      <c r="I51" s="249" t="s">
        <v>120</v>
      </c>
      <c r="J51" s="254" t="s">
        <v>121</v>
      </c>
      <c r="K51" s="251" t="s">
        <v>121</v>
      </c>
      <c r="L51" s="251" t="s">
        <v>121</v>
      </c>
      <c r="M51" s="251" t="s">
        <v>121</v>
      </c>
      <c r="N51" s="251" t="s">
        <v>121</v>
      </c>
      <c r="O51" s="251" t="s">
        <v>121</v>
      </c>
      <c r="P51" s="251" t="s">
        <v>121</v>
      </c>
      <c r="Q51" s="251" t="s">
        <v>121</v>
      </c>
      <c r="R51" s="255" t="s">
        <v>121</v>
      </c>
    </row>
    <row r="52" spans="1:18">
      <c r="B52" s="246" t="s">
        <v>470</v>
      </c>
      <c r="C52" s="247" t="s">
        <v>44</v>
      </c>
      <c r="D52" s="247" t="s">
        <v>67</v>
      </c>
      <c r="E52" s="249" t="s">
        <v>120</v>
      </c>
      <c r="F52" s="250" t="s">
        <v>121</v>
      </c>
      <c r="G52" s="252" t="s">
        <v>121</v>
      </c>
      <c r="H52" s="253" t="s">
        <v>122</v>
      </c>
      <c r="I52" s="249" t="s">
        <v>121</v>
      </c>
      <c r="J52" s="254" t="s">
        <v>121</v>
      </c>
      <c r="K52" s="251" t="s">
        <v>121</v>
      </c>
      <c r="L52" s="251" t="s">
        <v>121</v>
      </c>
      <c r="M52" s="251" t="s">
        <v>121</v>
      </c>
      <c r="N52" s="251" t="s">
        <v>121</v>
      </c>
      <c r="O52" s="251" t="s">
        <v>121</v>
      </c>
      <c r="P52" s="251" t="s">
        <v>121</v>
      </c>
      <c r="Q52" s="251" t="s">
        <v>121</v>
      </c>
      <c r="R52" s="255" t="s">
        <v>121</v>
      </c>
    </row>
    <row r="53" spans="1:18">
      <c r="B53" s="273" t="s">
        <v>478</v>
      </c>
      <c r="C53" s="274" t="s">
        <v>44</v>
      </c>
      <c r="D53" s="368" t="s">
        <v>67</v>
      </c>
      <c r="E53" s="276" t="s">
        <v>113</v>
      </c>
      <c r="F53" s="277" t="s">
        <v>82</v>
      </c>
      <c r="G53" s="279" t="s">
        <v>480</v>
      </c>
      <c r="H53" s="280" t="s">
        <v>72</v>
      </c>
      <c r="I53" s="276" t="s">
        <v>113</v>
      </c>
      <c r="J53" s="281" t="s">
        <v>116</v>
      </c>
      <c r="K53" s="278" t="s">
        <v>117</v>
      </c>
      <c r="L53" s="278" t="s">
        <v>116</v>
      </c>
      <c r="M53" s="278" t="s">
        <v>117</v>
      </c>
      <c r="N53" s="278" t="s">
        <v>117</v>
      </c>
      <c r="O53" s="278" t="s">
        <v>116</v>
      </c>
      <c r="P53" s="278" t="s">
        <v>117</v>
      </c>
      <c r="Q53" s="278" t="s">
        <v>117</v>
      </c>
      <c r="R53" s="282" t="s">
        <v>117</v>
      </c>
    </row>
    <row r="54" spans="1:18">
      <c r="B54" s="800" t="s">
        <v>607</v>
      </c>
      <c r="C54" s="800"/>
      <c r="D54" s="597" t="s">
        <v>59</v>
      </c>
    </row>
    <row r="58" spans="1:18" s="473" customFormat="1" ht="23.45">
      <c r="A58" s="88" t="s">
        <v>635</v>
      </c>
      <c r="C58" s="474"/>
      <c r="D58" s="475"/>
      <c r="E58" s="475"/>
      <c r="F58" s="475"/>
      <c r="G58" s="475"/>
      <c r="H58" s="475"/>
      <c r="I58" s="475"/>
      <c r="J58" s="475"/>
      <c r="K58" s="475"/>
      <c r="L58" s="475"/>
      <c r="M58" s="475"/>
      <c r="N58" s="475"/>
      <c r="O58" s="475"/>
      <c r="P58" s="475"/>
      <c r="Q58" s="475"/>
      <c r="R58" s="475"/>
    </row>
    <row r="59" spans="1:18">
      <c r="G59" s="408"/>
      <c r="H59" s="408"/>
      <c r="I59" s="408"/>
      <c r="J59" s="408"/>
      <c r="K59" s="408"/>
      <c r="L59" s="409"/>
      <c r="M59" s="386"/>
      <c r="N59" s="386"/>
      <c r="O59" s="386"/>
      <c r="P59" s="386"/>
      <c r="Q59" s="386"/>
      <c r="R59" s="386"/>
    </row>
    <row r="60" spans="1:18" ht="21">
      <c r="B60" s="801" t="s">
        <v>636</v>
      </c>
      <c r="C60" s="801"/>
      <c r="D60" s="801"/>
      <c r="E60" s="801"/>
      <c r="F60" s="801"/>
      <c r="G60" s="801"/>
      <c r="H60" s="408"/>
      <c r="I60" s="408"/>
      <c r="J60" s="408"/>
      <c r="K60" s="408"/>
      <c r="L60" s="409"/>
      <c r="M60" s="386"/>
      <c r="N60" s="386"/>
      <c r="O60" s="386"/>
      <c r="P60" s="386"/>
      <c r="Q60" s="386"/>
      <c r="R60" s="386"/>
    </row>
    <row r="61" spans="1:18" ht="18.600000000000001">
      <c r="B61" s="502"/>
      <c r="C61" s="502"/>
      <c r="D61" s="502"/>
      <c r="E61" s="502"/>
      <c r="F61" s="502"/>
      <c r="G61" s="502"/>
      <c r="H61" s="408"/>
      <c r="I61" s="408"/>
      <c r="J61" s="408"/>
      <c r="K61" s="408"/>
      <c r="L61" s="409"/>
      <c r="M61" s="386"/>
      <c r="N61" s="386"/>
      <c r="O61" s="386"/>
      <c r="P61" s="386"/>
      <c r="Q61" s="386"/>
      <c r="R61" s="386"/>
    </row>
    <row r="62" spans="1:18" ht="48.95" customHeight="1">
      <c r="C62" s="794" t="s">
        <v>610</v>
      </c>
      <c r="D62" s="795"/>
      <c r="E62" s="795"/>
      <c r="F62" s="796"/>
      <c r="G62" s="292" t="s">
        <v>611</v>
      </c>
      <c r="H62" s="408"/>
      <c r="I62" s="408"/>
      <c r="J62" s="408"/>
      <c r="K62" s="408"/>
      <c r="L62" s="409"/>
      <c r="M62" s="386"/>
      <c r="N62" s="386"/>
      <c r="O62" s="386"/>
      <c r="P62" s="386"/>
      <c r="Q62" s="386"/>
      <c r="R62" s="386"/>
    </row>
    <row r="63" spans="1:18" ht="15.95" customHeight="1">
      <c r="C63" s="373" t="s">
        <v>502</v>
      </c>
      <c r="D63" s="373" t="s">
        <v>504</v>
      </c>
      <c r="E63" s="373" t="s">
        <v>505</v>
      </c>
      <c r="F63" s="371" t="s">
        <v>83</v>
      </c>
      <c r="G63" s="371" t="s">
        <v>83</v>
      </c>
      <c r="H63" s="408"/>
      <c r="I63" s="408"/>
      <c r="J63" s="408"/>
      <c r="K63" s="408"/>
      <c r="L63" s="409"/>
      <c r="M63" s="386"/>
      <c r="N63" s="386"/>
      <c r="O63" s="386"/>
      <c r="P63" s="386"/>
      <c r="Q63" s="386"/>
      <c r="R63" s="386"/>
    </row>
    <row r="64" spans="1:18" ht="15.95" customHeight="1">
      <c r="B64" s="369" t="s">
        <v>66</v>
      </c>
      <c r="C64" s="633" t="s">
        <v>121</v>
      </c>
      <c r="D64" s="633" t="s">
        <v>121</v>
      </c>
      <c r="E64" s="633" t="s">
        <v>121</v>
      </c>
      <c r="F64" s="633" t="s">
        <v>121</v>
      </c>
      <c r="G64" s="633" t="s">
        <v>121</v>
      </c>
      <c r="H64" s="408"/>
      <c r="I64" s="408"/>
      <c r="J64" s="408"/>
      <c r="K64" s="408"/>
      <c r="L64" s="409"/>
      <c r="M64" s="386"/>
      <c r="N64" s="386"/>
      <c r="O64" s="386"/>
      <c r="P64" s="386"/>
      <c r="Q64" s="386"/>
      <c r="R64" s="386"/>
    </row>
    <row r="65" spans="2:18" ht="15.95" customHeight="1">
      <c r="B65" s="372" t="s">
        <v>121</v>
      </c>
      <c r="C65" s="625" t="s">
        <v>121</v>
      </c>
      <c r="D65" s="626" t="s">
        <v>121</v>
      </c>
      <c r="E65" s="627" t="s">
        <v>121</v>
      </c>
      <c r="F65" s="625" t="s">
        <v>121</v>
      </c>
      <c r="G65" s="625" t="s">
        <v>121</v>
      </c>
      <c r="H65" s="408"/>
      <c r="I65" s="408"/>
      <c r="J65" s="408"/>
      <c r="K65" s="408"/>
      <c r="L65" s="409"/>
      <c r="M65" s="386"/>
      <c r="N65" s="386"/>
      <c r="O65" s="386"/>
      <c r="P65" s="386"/>
      <c r="Q65" s="386"/>
      <c r="R65" s="386"/>
    </row>
    <row r="66" spans="2:18" ht="15.95" customHeight="1">
      <c r="B66" s="369" t="s">
        <v>503</v>
      </c>
      <c r="C66" s="633">
        <v>19.790545032181821</v>
      </c>
      <c r="D66" s="633">
        <v>2.824109872705912</v>
      </c>
      <c r="E66" s="633">
        <v>2.0606980338931686</v>
      </c>
      <c r="F66" s="633">
        <v>25.049172967471325</v>
      </c>
      <c r="G66" s="633">
        <v>250.49172967471324</v>
      </c>
      <c r="H66" s="408"/>
      <c r="I66" s="408"/>
      <c r="J66" s="408"/>
      <c r="K66" s="408"/>
      <c r="L66" s="409"/>
      <c r="M66" s="386"/>
      <c r="N66" s="386"/>
      <c r="O66" s="386"/>
      <c r="P66" s="386"/>
      <c r="Q66" s="386"/>
      <c r="R66" s="386"/>
    </row>
    <row r="67" spans="2:18" ht="15.95" customHeight="1">
      <c r="B67" s="159" t="s">
        <v>129</v>
      </c>
      <c r="C67" s="604">
        <v>0</v>
      </c>
      <c r="D67" s="604">
        <v>0</v>
      </c>
      <c r="E67" s="604">
        <v>0.13254545454545452</v>
      </c>
      <c r="F67" s="634">
        <v>0.13254545454545452</v>
      </c>
      <c r="G67" s="635">
        <v>1.3254545454545452</v>
      </c>
      <c r="H67" s="408"/>
      <c r="I67" s="408"/>
      <c r="J67" s="408"/>
      <c r="K67" s="408"/>
      <c r="L67" s="409"/>
      <c r="M67" s="386"/>
      <c r="N67" s="386"/>
      <c r="O67" s="386"/>
      <c r="P67" s="386"/>
      <c r="Q67" s="386"/>
      <c r="R67" s="386"/>
    </row>
    <row r="68" spans="2:18" ht="15.95" customHeight="1">
      <c r="B68" s="159" t="s">
        <v>142</v>
      </c>
      <c r="C68" s="604">
        <v>0</v>
      </c>
      <c r="D68" s="604">
        <v>0</v>
      </c>
      <c r="E68" s="604">
        <v>0.36363636363636359</v>
      </c>
      <c r="F68" s="634">
        <v>0.36363636363636359</v>
      </c>
      <c r="G68" s="635">
        <v>3.6363636363636358</v>
      </c>
      <c r="H68" s="408"/>
      <c r="I68" s="408"/>
      <c r="J68" s="408"/>
      <c r="K68" s="408"/>
      <c r="L68" s="409"/>
      <c r="M68" s="386"/>
      <c r="N68" s="386"/>
      <c r="O68" s="386"/>
      <c r="P68" s="386"/>
      <c r="Q68" s="386"/>
      <c r="R68" s="386"/>
    </row>
    <row r="69" spans="2:18" ht="15.95" customHeight="1">
      <c r="B69" s="159" t="s">
        <v>637</v>
      </c>
      <c r="C69" s="604">
        <v>1.6199999999999999E-2</v>
      </c>
      <c r="D69" s="604">
        <v>0</v>
      </c>
      <c r="E69" s="604">
        <v>0</v>
      </c>
      <c r="F69" s="634">
        <v>1.6199999999999999E-2</v>
      </c>
      <c r="G69" s="635">
        <v>0.16199999999999998</v>
      </c>
      <c r="H69" s="408"/>
      <c r="I69" s="408"/>
      <c r="J69" s="408"/>
      <c r="K69" s="408"/>
      <c r="L69" s="409"/>
      <c r="M69" s="386"/>
      <c r="N69" s="386"/>
      <c r="O69" s="386"/>
      <c r="P69" s="386"/>
      <c r="Q69" s="386"/>
      <c r="R69" s="386"/>
    </row>
    <row r="70" spans="2:18" ht="15.95" customHeight="1">
      <c r="B70" s="159" t="s">
        <v>153</v>
      </c>
      <c r="C70" s="604">
        <v>0.13263170399999999</v>
      </c>
      <c r="D70" s="604">
        <v>1.4577668700000001E-2</v>
      </c>
      <c r="E70" s="604">
        <v>0</v>
      </c>
      <c r="F70" s="634">
        <v>0.14720937269999992</v>
      </c>
      <c r="G70" s="635">
        <v>1.4720937269999992</v>
      </c>
    </row>
    <row r="71" spans="2:18" ht="15.95" customHeight="1">
      <c r="B71" s="159" t="s">
        <v>638</v>
      </c>
      <c r="C71" s="604">
        <v>0</v>
      </c>
      <c r="D71" s="604">
        <v>1.4884734776127273E-3</v>
      </c>
      <c r="E71" s="604">
        <v>2.2678882378017275E-2</v>
      </c>
      <c r="F71" s="634">
        <v>2.4167355855630006E-2</v>
      </c>
      <c r="G71" s="635">
        <v>0.24167355855630007</v>
      </c>
    </row>
    <row r="72" spans="2:18" ht="15.95" customHeight="1">
      <c r="B72" s="159" t="s">
        <v>208</v>
      </c>
      <c r="C72" s="604">
        <v>1.3812337499999998</v>
      </c>
      <c r="D72" s="604">
        <v>0</v>
      </c>
      <c r="E72" s="604">
        <v>0</v>
      </c>
      <c r="F72" s="634">
        <v>1.3812337499999998</v>
      </c>
      <c r="G72" s="635">
        <v>13.812337499999998</v>
      </c>
    </row>
    <row r="73" spans="2:18" ht="15.95" customHeight="1">
      <c r="B73" s="159" t="s">
        <v>639</v>
      </c>
      <c r="C73" s="604">
        <v>9.5699999999999986E-3</v>
      </c>
      <c r="D73" s="604">
        <v>0.13506561899999997</v>
      </c>
      <c r="E73" s="604">
        <v>0</v>
      </c>
      <c r="F73" s="634">
        <v>0.14463561899999994</v>
      </c>
      <c r="G73" s="635">
        <v>1.4463561899999995</v>
      </c>
    </row>
    <row r="74" spans="2:18" ht="15.95" customHeight="1">
      <c r="B74" s="159" t="s">
        <v>214</v>
      </c>
      <c r="C74" s="604">
        <v>0.87568805999999988</v>
      </c>
      <c r="D74" s="604">
        <v>0.98575553152829998</v>
      </c>
      <c r="E74" s="604">
        <v>0</v>
      </c>
      <c r="F74" s="634">
        <v>1.8614435915283001</v>
      </c>
      <c r="G74" s="635">
        <v>18.614435915283</v>
      </c>
    </row>
    <row r="75" spans="2:18" ht="15.95" customHeight="1">
      <c r="B75" s="159" t="s">
        <v>640</v>
      </c>
      <c r="C75" s="604">
        <v>0</v>
      </c>
      <c r="D75" s="604">
        <v>2.3220000000000003E-3</v>
      </c>
      <c r="E75" s="604">
        <v>6.2640000000000005E-3</v>
      </c>
      <c r="F75" s="634">
        <v>8.5859999999999999E-3</v>
      </c>
      <c r="G75" s="635">
        <v>8.5859999999999992E-2</v>
      </c>
    </row>
    <row r="76" spans="2:18" ht="15.95" customHeight="1">
      <c r="B76" s="159" t="s">
        <v>249</v>
      </c>
      <c r="C76" s="604">
        <v>0.10484369999999998</v>
      </c>
      <c r="D76" s="604">
        <v>0</v>
      </c>
      <c r="E76" s="604">
        <v>0</v>
      </c>
      <c r="F76" s="634">
        <v>0.10484369999999998</v>
      </c>
      <c r="G76" s="635">
        <v>1.0484369999999998</v>
      </c>
    </row>
    <row r="77" spans="2:18" ht="15.95" customHeight="1">
      <c r="B77" s="159" t="s">
        <v>251</v>
      </c>
      <c r="C77" s="604">
        <v>0</v>
      </c>
      <c r="D77" s="604">
        <v>0</v>
      </c>
      <c r="E77" s="604">
        <v>1.5355733333333335</v>
      </c>
      <c r="F77" s="634">
        <v>1.5355733333333335</v>
      </c>
      <c r="G77" s="635">
        <v>15.355733333333335</v>
      </c>
    </row>
    <row r="78" spans="2:18" ht="15.95" customHeight="1">
      <c r="B78" s="159" t="s">
        <v>259</v>
      </c>
      <c r="C78" s="604">
        <v>0</v>
      </c>
      <c r="D78" s="604">
        <v>9.7520000000000009E-2</v>
      </c>
      <c r="E78" s="604">
        <v>0</v>
      </c>
      <c r="F78" s="634">
        <v>9.7520000000000009E-2</v>
      </c>
      <c r="G78" s="635">
        <v>0.97520000000000007</v>
      </c>
    </row>
    <row r="79" spans="2:18" ht="15.95" customHeight="1">
      <c r="B79" s="159" t="s">
        <v>262</v>
      </c>
      <c r="C79" s="604">
        <v>0.4521960000000001</v>
      </c>
      <c r="D79" s="604">
        <v>1.4039999999999997</v>
      </c>
      <c r="E79" s="604">
        <v>0</v>
      </c>
      <c r="F79" s="634">
        <v>1.8561959999999988</v>
      </c>
      <c r="G79" s="635">
        <v>18.561959999999988</v>
      </c>
    </row>
    <row r="80" spans="2:18" ht="15.95" customHeight="1">
      <c r="B80" s="159" t="s">
        <v>328</v>
      </c>
      <c r="C80" s="604">
        <v>16.81818181818182</v>
      </c>
      <c r="D80" s="604">
        <v>0</v>
      </c>
      <c r="E80" s="604">
        <v>0</v>
      </c>
      <c r="F80" s="634">
        <v>16.81818181818182</v>
      </c>
      <c r="G80" s="635">
        <v>168.18181818181819</v>
      </c>
    </row>
    <row r="81" spans="2:7" ht="15.95" customHeight="1">
      <c r="B81" s="159" t="s">
        <v>641</v>
      </c>
      <c r="C81" s="604">
        <v>0</v>
      </c>
      <c r="D81" s="604">
        <v>0.16965</v>
      </c>
      <c r="E81" s="604">
        <v>0</v>
      </c>
      <c r="F81" s="634">
        <v>0.16965</v>
      </c>
      <c r="G81" s="635">
        <v>1.6964999999999999</v>
      </c>
    </row>
    <row r="82" spans="2:7" ht="15.95" customHeight="1">
      <c r="B82" s="159" t="s">
        <v>391</v>
      </c>
      <c r="C82" s="604">
        <v>7.6355999999999993E-2</v>
      </c>
      <c r="D82" s="604">
        <v>1.3730580000000001E-2</v>
      </c>
      <c r="E82" s="604">
        <v>0</v>
      </c>
      <c r="F82" s="634">
        <v>9.0086579999999999E-2</v>
      </c>
      <c r="G82" s="635">
        <v>0.90086580000000005</v>
      </c>
    </row>
    <row r="83" spans="2:7" ht="15.95" customHeight="1">
      <c r="B83" s="159" t="s">
        <v>393</v>
      </c>
      <c r="C83" s="604">
        <v>4.1620800000000006E-2</v>
      </c>
      <c r="D83" s="604">
        <v>0</v>
      </c>
      <c r="E83" s="604">
        <v>0</v>
      </c>
      <c r="F83" s="634">
        <v>4.1620800000000006E-2</v>
      </c>
      <c r="G83" s="635">
        <v>0.41620800000000008</v>
      </c>
    </row>
    <row r="84" spans="2:7" ht="15.95" customHeight="1">
      <c r="B84" s="159" t="s">
        <v>642</v>
      </c>
      <c r="C84" s="604">
        <v>0</v>
      </c>
      <c r="D84" s="604">
        <v>0</v>
      </c>
      <c r="E84" s="604">
        <v>7.0769411818181832E-2</v>
      </c>
      <c r="F84" s="634">
        <v>7.0769411818181832E-2</v>
      </c>
      <c r="G84" s="635">
        <v>0.70769411818181838</v>
      </c>
    </row>
    <row r="85" spans="2:7" ht="15.95" customHeight="1">
      <c r="B85" s="159" t="s">
        <v>448</v>
      </c>
      <c r="C85" s="604">
        <v>0.17923076923076925</v>
      </c>
      <c r="D85" s="604">
        <v>0</v>
      </c>
      <c r="E85" s="604">
        <v>0</v>
      </c>
      <c r="F85" s="634">
        <v>0.17923076923076925</v>
      </c>
      <c r="G85" s="635">
        <v>1.7923076923076926</v>
      </c>
    </row>
    <row r="86" spans="2:7" ht="15.95" customHeight="1">
      <c r="B86" s="159" t="s">
        <v>643</v>
      </c>
      <c r="C86" s="604">
        <v>5.8430476414691934E-3</v>
      </c>
      <c r="D86" s="604">
        <v>0</v>
      </c>
      <c r="E86" s="604">
        <v>0</v>
      </c>
      <c r="F86" s="634">
        <v>5.8430476414691934E-3</v>
      </c>
      <c r="G86" s="635">
        <v>5.8430476414691936E-2</v>
      </c>
    </row>
    <row r="87" spans="2:7" ht="15.95" customHeight="1">
      <c r="B87" s="354" t="s">
        <v>132</v>
      </c>
      <c r="C87" s="625" t="s">
        <v>121</v>
      </c>
      <c r="D87" s="626" t="s">
        <v>121</v>
      </c>
      <c r="E87" s="627" t="s">
        <v>121</v>
      </c>
      <c r="F87" s="625" t="s">
        <v>121</v>
      </c>
      <c r="G87" s="625" t="s">
        <v>121</v>
      </c>
    </row>
    <row r="88" spans="2:7" ht="15.95" customHeight="1">
      <c r="B88" s="354" t="s">
        <v>159</v>
      </c>
      <c r="C88" s="625" t="s">
        <v>121</v>
      </c>
      <c r="D88" s="626" t="s">
        <v>121</v>
      </c>
      <c r="E88" s="627" t="s">
        <v>121</v>
      </c>
      <c r="F88" s="625" t="s">
        <v>121</v>
      </c>
      <c r="G88" s="625" t="s">
        <v>121</v>
      </c>
    </row>
    <row r="89" spans="2:7" ht="15.95" customHeight="1">
      <c r="B89" s="354" t="s">
        <v>167</v>
      </c>
      <c r="C89" s="625" t="s">
        <v>121</v>
      </c>
      <c r="D89" s="626" t="s">
        <v>121</v>
      </c>
      <c r="E89" s="627" t="s">
        <v>121</v>
      </c>
      <c r="F89" s="625" t="s">
        <v>121</v>
      </c>
      <c r="G89" s="625" t="s">
        <v>121</v>
      </c>
    </row>
    <row r="90" spans="2:7" ht="15.95" customHeight="1">
      <c r="B90" s="354" t="s">
        <v>191</v>
      </c>
      <c r="C90" s="625" t="s">
        <v>121</v>
      </c>
      <c r="D90" s="626" t="s">
        <v>121</v>
      </c>
      <c r="E90" s="627" t="s">
        <v>121</v>
      </c>
      <c r="F90" s="625" t="s">
        <v>121</v>
      </c>
      <c r="G90" s="625" t="s">
        <v>121</v>
      </c>
    </row>
    <row r="91" spans="2:7" ht="15.95" customHeight="1">
      <c r="B91" s="354" t="s">
        <v>204</v>
      </c>
      <c r="C91" s="625" t="s">
        <v>121</v>
      </c>
      <c r="D91" s="626" t="s">
        <v>121</v>
      </c>
      <c r="E91" s="627" t="s">
        <v>121</v>
      </c>
      <c r="F91" s="625" t="s">
        <v>121</v>
      </c>
      <c r="G91" s="625" t="s">
        <v>121</v>
      </c>
    </row>
    <row r="92" spans="2:7" ht="15.95" customHeight="1">
      <c r="B92" s="354" t="s">
        <v>216</v>
      </c>
      <c r="C92" s="625" t="s">
        <v>121</v>
      </c>
      <c r="D92" s="626" t="s">
        <v>121</v>
      </c>
      <c r="E92" s="627" t="s">
        <v>121</v>
      </c>
      <c r="F92" s="625" t="s">
        <v>121</v>
      </c>
      <c r="G92" s="625" t="s">
        <v>121</v>
      </c>
    </row>
    <row r="93" spans="2:7" ht="15.95" customHeight="1">
      <c r="B93" s="354" t="s">
        <v>264</v>
      </c>
      <c r="C93" s="625" t="s">
        <v>121</v>
      </c>
      <c r="D93" s="626" t="s">
        <v>121</v>
      </c>
      <c r="E93" s="627" t="s">
        <v>121</v>
      </c>
      <c r="F93" s="625" t="s">
        <v>121</v>
      </c>
      <c r="G93" s="625" t="s">
        <v>121</v>
      </c>
    </row>
    <row r="94" spans="2:7" ht="15.95" customHeight="1">
      <c r="B94" s="354" t="s">
        <v>277</v>
      </c>
      <c r="C94" s="625" t="s">
        <v>121</v>
      </c>
      <c r="D94" s="626" t="s">
        <v>121</v>
      </c>
      <c r="E94" s="627" t="s">
        <v>121</v>
      </c>
      <c r="F94" s="625" t="s">
        <v>121</v>
      </c>
      <c r="G94" s="625" t="s">
        <v>121</v>
      </c>
    </row>
    <row r="95" spans="2:7" ht="15.95" customHeight="1">
      <c r="B95" s="354" t="s">
        <v>371</v>
      </c>
      <c r="C95" s="625" t="s">
        <v>121</v>
      </c>
      <c r="D95" s="626" t="s">
        <v>121</v>
      </c>
      <c r="E95" s="627" t="s">
        <v>121</v>
      </c>
      <c r="F95" s="625" t="s">
        <v>121</v>
      </c>
      <c r="G95" s="625" t="s">
        <v>121</v>
      </c>
    </row>
    <row r="96" spans="2:7" ht="15.95" customHeight="1">
      <c r="B96" s="354" t="s">
        <v>375</v>
      </c>
      <c r="C96" s="625" t="s">
        <v>121</v>
      </c>
      <c r="D96" s="626" t="s">
        <v>121</v>
      </c>
      <c r="E96" s="627" t="s">
        <v>121</v>
      </c>
      <c r="F96" s="625" t="s">
        <v>121</v>
      </c>
      <c r="G96" s="625" t="s">
        <v>121</v>
      </c>
    </row>
    <row r="97" spans="2:7" ht="15.95" customHeight="1">
      <c r="B97" s="354" t="s">
        <v>377</v>
      </c>
      <c r="C97" s="625" t="s">
        <v>121</v>
      </c>
      <c r="D97" s="626" t="s">
        <v>121</v>
      </c>
      <c r="E97" s="627" t="s">
        <v>121</v>
      </c>
      <c r="F97" s="625" t="s">
        <v>121</v>
      </c>
      <c r="G97" s="625" t="s">
        <v>121</v>
      </c>
    </row>
    <row r="98" spans="2:7" ht="15.95" customHeight="1">
      <c r="B98" s="354" t="s">
        <v>644</v>
      </c>
      <c r="C98" s="625" t="s">
        <v>121</v>
      </c>
      <c r="D98" s="626" t="s">
        <v>121</v>
      </c>
      <c r="E98" s="627" t="s">
        <v>121</v>
      </c>
      <c r="F98" s="625" t="s">
        <v>121</v>
      </c>
      <c r="G98" s="625" t="s">
        <v>121</v>
      </c>
    </row>
    <row r="99" spans="2:7" ht="15.95" customHeight="1">
      <c r="B99" s="354" t="s">
        <v>470</v>
      </c>
      <c r="C99" s="625" t="s">
        <v>121</v>
      </c>
      <c r="D99" s="626" t="s">
        <v>121</v>
      </c>
      <c r="E99" s="627" t="s">
        <v>121</v>
      </c>
      <c r="F99" s="625" t="s">
        <v>121</v>
      </c>
      <c r="G99" s="625" t="s">
        <v>121</v>
      </c>
    </row>
    <row r="100" spans="2:7" ht="15.95" customHeight="1">
      <c r="B100" s="370" t="s">
        <v>83</v>
      </c>
      <c r="C100" s="636">
        <v>19.790545032181821</v>
      </c>
      <c r="D100" s="636">
        <v>2.824109872705912</v>
      </c>
      <c r="E100" s="636">
        <v>2.0606980338931686</v>
      </c>
      <c r="F100" s="637">
        <v>25.049172967471325</v>
      </c>
      <c r="G100" s="637">
        <v>250.49172967471324</v>
      </c>
    </row>
    <row r="101" spans="2:7" ht="15.95" customHeight="1">
      <c r="B101" s="606" t="s">
        <v>613</v>
      </c>
      <c r="G101" s="408"/>
    </row>
    <row r="102" spans="2:7" ht="15.95" customHeight="1">
      <c r="B102" s="606" t="s">
        <v>645</v>
      </c>
      <c r="G102" s="408"/>
    </row>
    <row r="103" spans="2:7" ht="15.95" customHeight="1">
      <c r="G103" s="408"/>
    </row>
    <row r="104" spans="2:7" ht="15.95" customHeight="1">
      <c r="G104" s="408"/>
    </row>
    <row r="105" spans="2:7" ht="18.600000000000001" customHeight="1">
      <c r="G105" s="408"/>
    </row>
    <row r="106" spans="2:7" ht="18.600000000000001" customHeight="1">
      <c r="G106" s="408"/>
    </row>
    <row r="107" spans="2:7" ht="18.600000000000001" customHeight="1">
      <c r="G107" s="408"/>
    </row>
    <row r="108" spans="2:7" ht="63.6" customHeight="1">
      <c r="B108" s="801" t="s">
        <v>646</v>
      </c>
      <c r="C108" s="801"/>
      <c r="D108" s="801"/>
      <c r="E108" s="801"/>
      <c r="F108" s="801"/>
      <c r="G108" s="801"/>
    </row>
    <row r="109" spans="2:7" ht="18.600000000000001">
      <c r="B109" s="502"/>
      <c r="C109" s="502"/>
      <c r="D109" s="502"/>
      <c r="E109" s="502"/>
      <c r="F109" s="502"/>
      <c r="G109" s="502"/>
    </row>
    <row r="110" spans="2:7" ht="60.6" customHeight="1">
      <c r="C110" s="794" t="s">
        <v>610</v>
      </c>
      <c r="D110" s="795"/>
      <c r="E110" s="795"/>
      <c r="F110" s="796"/>
      <c r="G110" s="292" t="s">
        <v>611</v>
      </c>
    </row>
    <row r="111" spans="2:7" ht="15.95" customHeight="1">
      <c r="C111" s="373" t="s">
        <v>516</v>
      </c>
      <c r="D111" s="373" t="s">
        <v>517</v>
      </c>
      <c r="E111" s="373" t="s">
        <v>518</v>
      </c>
      <c r="F111" s="371" t="s">
        <v>83</v>
      </c>
      <c r="G111" s="371" t="s">
        <v>83</v>
      </c>
    </row>
    <row r="112" spans="2:7" ht="15.95" customHeight="1">
      <c r="B112" s="369" t="s">
        <v>66</v>
      </c>
      <c r="C112" s="633" t="s">
        <v>121</v>
      </c>
      <c r="D112" s="633" t="s">
        <v>121</v>
      </c>
      <c r="E112" s="633" t="s">
        <v>121</v>
      </c>
      <c r="F112" s="633" t="s">
        <v>121</v>
      </c>
      <c r="G112" s="633" t="s">
        <v>121</v>
      </c>
    </row>
    <row r="113" spans="2:7" ht="15.95" customHeight="1">
      <c r="B113" s="372" t="s">
        <v>121</v>
      </c>
      <c r="C113" s="625" t="s">
        <v>121</v>
      </c>
      <c r="D113" s="626" t="s">
        <v>121</v>
      </c>
      <c r="E113" s="627" t="s">
        <v>121</v>
      </c>
      <c r="F113" s="625" t="s">
        <v>121</v>
      </c>
      <c r="G113" s="625" t="s">
        <v>121</v>
      </c>
    </row>
    <row r="114" spans="2:7" ht="15.95" customHeight="1">
      <c r="B114" s="369" t="s">
        <v>503</v>
      </c>
      <c r="C114" s="633">
        <v>0.89699927272727287</v>
      </c>
      <c r="D114" s="633">
        <v>2.5442370572727273</v>
      </c>
      <c r="E114" s="633">
        <v>21.310472608780902</v>
      </c>
      <c r="F114" s="633">
        <v>25.049172967471325</v>
      </c>
      <c r="G114" s="633">
        <v>250.49172967471324</v>
      </c>
    </row>
    <row r="115" spans="2:7" ht="15.95" customHeight="1">
      <c r="B115" s="159" t="s">
        <v>129</v>
      </c>
      <c r="C115" s="604">
        <v>0</v>
      </c>
      <c r="D115" s="604">
        <v>0</v>
      </c>
      <c r="E115" s="604">
        <v>0.13254545454545452</v>
      </c>
      <c r="F115" s="634">
        <v>0.13254545454545452</v>
      </c>
      <c r="G115" s="635">
        <v>1.3254545454545452</v>
      </c>
    </row>
    <row r="116" spans="2:7" ht="15.95" customHeight="1">
      <c r="B116" s="159" t="s">
        <v>142</v>
      </c>
      <c r="C116" s="604">
        <v>0</v>
      </c>
      <c r="D116" s="604">
        <v>0</v>
      </c>
      <c r="E116" s="604">
        <v>0.36363636363636359</v>
      </c>
      <c r="F116" s="634">
        <v>0.36363636363636359</v>
      </c>
      <c r="G116" s="635">
        <v>3.6363636363636358</v>
      </c>
    </row>
    <row r="117" spans="2:7" ht="15.95" customHeight="1">
      <c r="B117" s="159" t="s">
        <v>637</v>
      </c>
      <c r="C117" s="604">
        <v>1.6199999999999999E-2</v>
      </c>
      <c r="D117" s="604">
        <v>0</v>
      </c>
      <c r="E117" s="604">
        <v>0</v>
      </c>
      <c r="F117" s="634">
        <v>1.6199999999999999E-2</v>
      </c>
      <c r="G117" s="635">
        <v>0.16199999999999998</v>
      </c>
    </row>
    <row r="118" spans="2:7" ht="15.95" customHeight="1">
      <c r="B118" s="159" t="s">
        <v>153</v>
      </c>
      <c r="C118" s="604">
        <v>0</v>
      </c>
      <c r="D118" s="604">
        <v>0</v>
      </c>
      <c r="E118" s="604">
        <v>0.14720937269999992</v>
      </c>
      <c r="F118" s="634">
        <v>0.14720937269999992</v>
      </c>
      <c r="G118" s="635">
        <v>1.4720937269999992</v>
      </c>
    </row>
    <row r="119" spans="2:7" ht="15.95" customHeight="1">
      <c r="B119" s="159" t="s">
        <v>638</v>
      </c>
      <c r="C119" s="604">
        <v>0</v>
      </c>
      <c r="D119" s="604">
        <v>0</v>
      </c>
      <c r="E119" s="604">
        <v>2.4167355855630006E-2</v>
      </c>
      <c r="F119" s="634">
        <v>2.4167355855630006E-2</v>
      </c>
      <c r="G119" s="635">
        <v>0.24167355855630007</v>
      </c>
    </row>
    <row r="120" spans="2:7" ht="15.95" customHeight="1">
      <c r="B120" s="159" t="s">
        <v>208</v>
      </c>
      <c r="C120" s="604">
        <v>0.54027527272727283</v>
      </c>
      <c r="D120" s="604">
        <v>0.84095847727272743</v>
      </c>
      <c r="E120" s="604">
        <v>0</v>
      </c>
      <c r="F120" s="634">
        <v>1.3812337499999998</v>
      </c>
      <c r="G120" s="635">
        <v>13.812337499999998</v>
      </c>
    </row>
    <row r="121" spans="2:7" ht="15.95" customHeight="1">
      <c r="B121" s="159" t="s">
        <v>639</v>
      </c>
      <c r="C121" s="604">
        <v>0</v>
      </c>
      <c r="D121" s="604">
        <v>0</v>
      </c>
      <c r="E121" s="604">
        <v>0.14463561899999994</v>
      </c>
      <c r="F121" s="634">
        <v>0.14463561899999994</v>
      </c>
      <c r="G121" s="635">
        <v>1.4463561899999995</v>
      </c>
    </row>
    <row r="122" spans="2:7" ht="14.45" customHeight="1">
      <c r="B122" s="159" t="s">
        <v>214</v>
      </c>
      <c r="C122" s="604">
        <v>0</v>
      </c>
      <c r="D122" s="604">
        <v>0</v>
      </c>
      <c r="E122" s="604">
        <v>1.8614435915283001</v>
      </c>
      <c r="F122" s="634">
        <v>1.8614435915283001</v>
      </c>
      <c r="G122" s="635">
        <v>18.614435915283</v>
      </c>
    </row>
    <row r="123" spans="2:7" ht="14.45" customHeight="1">
      <c r="B123" s="159" t="s">
        <v>640</v>
      </c>
      <c r="C123" s="604">
        <v>0</v>
      </c>
      <c r="D123" s="604">
        <v>0</v>
      </c>
      <c r="E123" s="604">
        <v>8.5859999999999999E-3</v>
      </c>
      <c r="F123" s="634">
        <v>8.5859999999999999E-3</v>
      </c>
      <c r="G123" s="635">
        <v>8.5859999999999992E-2</v>
      </c>
    </row>
    <row r="124" spans="2:7" ht="14.45" customHeight="1">
      <c r="B124" s="159" t="s">
        <v>249</v>
      </c>
      <c r="C124" s="604">
        <v>0</v>
      </c>
      <c r="D124" s="604">
        <v>0</v>
      </c>
      <c r="E124" s="604">
        <v>0.10484369999999998</v>
      </c>
      <c r="F124" s="634">
        <v>0.10484369999999998</v>
      </c>
      <c r="G124" s="635">
        <v>1.0484369999999998</v>
      </c>
    </row>
    <row r="125" spans="2:7" ht="14.45" customHeight="1">
      <c r="B125" s="159" t="s">
        <v>251</v>
      </c>
      <c r="C125" s="604">
        <v>0</v>
      </c>
      <c r="D125" s="604">
        <v>0</v>
      </c>
      <c r="E125" s="604">
        <v>1.5355733333333335</v>
      </c>
      <c r="F125" s="634">
        <v>1.5355733333333335</v>
      </c>
      <c r="G125" s="635">
        <v>15.355733333333335</v>
      </c>
    </row>
    <row r="126" spans="2:7" ht="14.45" customHeight="1">
      <c r="B126" s="159" t="s">
        <v>259</v>
      </c>
      <c r="C126" s="604">
        <v>0</v>
      </c>
      <c r="D126" s="604">
        <v>9.7520000000000009E-2</v>
      </c>
      <c r="E126" s="604">
        <v>0</v>
      </c>
      <c r="F126" s="634">
        <v>9.7520000000000009E-2</v>
      </c>
      <c r="G126" s="635">
        <v>0.97520000000000007</v>
      </c>
    </row>
    <row r="127" spans="2:7" ht="14.45" customHeight="1">
      <c r="B127" s="159" t="s">
        <v>262</v>
      </c>
      <c r="C127" s="604">
        <v>0.34052400000000005</v>
      </c>
      <c r="D127" s="604">
        <v>1.5156720000000001</v>
      </c>
      <c r="E127" s="604">
        <v>0</v>
      </c>
      <c r="F127" s="634">
        <v>1.8561959999999988</v>
      </c>
      <c r="G127" s="635">
        <v>18.561959999999988</v>
      </c>
    </row>
    <row r="128" spans="2:7" ht="14.45" customHeight="1">
      <c r="B128" s="159" t="s">
        <v>328</v>
      </c>
      <c r="C128" s="604">
        <v>0</v>
      </c>
      <c r="D128" s="604">
        <v>0</v>
      </c>
      <c r="E128" s="604">
        <v>16.81818181818182</v>
      </c>
      <c r="F128" s="634">
        <v>16.81818181818182</v>
      </c>
      <c r="G128" s="635">
        <v>168.18181818181819</v>
      </c>
    </row>
    <row r="129" spans="2:7" ht="14.45" customHeight="1">
      <c r="B129" s="159" t="s">
        <v>641</v>
      </c>
      <c r="C129" s="604">
        <v>0</v>
      </c>
      <c r="D129" s="604">
        <v>0</v>
      </c>
      <c r="E129" s="604">
        <v>0.16965</v>
      </c>
      <c r="F129" s="634">
        <v>0.16965</v>
      </c>
      <c r="G129" s="635">
        <v>1.6964999999999999</v>
      </c>
    </row>
    <row r="130" spans="2:7" ht="14.45" customHeight="1">
      <c r="B130" s="159" t="s">
        <v>391</v>
      </c>
      <c r="C130" s="604">
        <v>0</v>
      </c>
      <c r="D130" s="604">
        <v>9.0086579999999999E-2</v>
      </c>
      <c r="E130" s="604">
        <v>0</v>
      </c>
      <c r="F130" s="634">
        <v>9.0086579999999999E-2</v>
      </c>
      <c r="G130" s="635">
        <v>0.90086580000000005</v>
      </c>
    </row>
    <row r="131" spans="2:7" ht="14.45" customHeight="1">
      <c r="B131" s="159" t="s">
        <v>393</v>
      </c>
      <c r="C131" s="604">
        <v>0</v>
      </c>
      <c r="D131" s="604">
        <v>4.1620800000000006E-2</v>
      </c>
      <c r="E131" s="604">
        <v>0</v>
      </c>
      <c r="F131" s="634">
        <v>4.1620800000000006E-2</v>
      </c>
      <c r="G131" s="635">
        <v>0.41620800000000008</v>
      </c>
    </row>
    <row r="132" spans="2:7" ht="14.45" customHeight="1">
      <c r="B132" s="159" t="s">
        <v>642</v>
      </c>
      <c r="C132" s="604">
        <v>0</v>
      </c>
      <c r="D132" s="604">
        <v>0</v>
      </c>
      <c r="E132" s="604">
        <v>7.0769411818181832E-2</v>
      </c>
      <c r="F132" s="634">
        <v>7.0769411818181832E-2</v>
      </c>
      <c r="G132" s="635">
        <v>0.70769411818181838</v>
      </c>
    </row>
    <row r="133" spans="2:7" ht="13.5" customHeight="1">
      <c r="B133" s="159" t="s">
        <v>448</v>
      </c>
      <c r="C133" s="604">
        <v>0</v>
      </c>
      <c r="D133" s="604">
        <v>0</v>
      </c>
      <c r="E133" s="604">
        <v>0.17923076923076925</v>
      </c>
      <c r="F133" s="634">
        <v>0.17923076923076925</v>
      </c>
      <c r="G133" s="635">
        <v>1.7923076923076926</v>
      </c>
    </row>
    <row r="134" spans="2:7" ht="13.5" customHeight="1">
      <c r="B134" s="159" t="s">
        <v>643</v>
      </c>
      <c r="C134" s="604">
        <v>0</v>
      </c>
      <c r="D134" s="604">
        <v>0</v>
      </c>
      <c r="E134" s="604">
        <v>5.8430476414691934E-3</v>
      </c>
      <c r="F134" s="634">
        <v>5.8430476414691934E-3</v>
      </c>
      <c r="G134" s="635">
        <v>5.8430476414691936E-2</v>
      </c>
    </row>
    <row r="135" spans="2:7" ht="15" customHeight="1">
      <c r="B135" s="354" t="s">
        <v>132</v>
      </c>
      <c r="C135" s="625" t="s">
        <v>121</v>
      </c>
      <c r="D135" s="626" t="s">
        <v>121</v>
      </c>
      <c r="E135" s="627" t="s">
        <v>121</v>
      </c>
      <c r="F135" s="625" t="s">
        <v>121</v>
      </c>
      <c r="G135" s="625" t="s">
        <v>121</v>
      </c>
    </row>
    <row r="136" spans="2:7" ht="14.45" customHeight="1">
      <c r="B136" s="354" t="s">
        <v>159</v>
      </c>
      <c r="C136" s="625" t="s">
        <v>121</v>
      </c>
      <c r="D136" s="626" t="s">
        <v>121</v>
      </c>
      <c r="E136" s="627" t="s">
        <v>121</v>
      </c>
      <c r="F136" s="625" t="s">
        <v>121</v>
      </c>
      <c r="G136" s="625" t="s">
        <v>121</v>
      </c>
    </row>
    <row r="137" spans="2:7" ht="14.45" customHeight="1">
      <c r="B137" s="354" t="s">
        <v>167</v>
      </c>
      <c r="C137" s="625" t="s">
        <v>121</v>
      </c>
      <c r="D137" s="626" t="s">
        <v>121</v>
      </c>
      <c r="E137" s="627" t="s">
        <v>121</v>
      </c>
      <c r="F137" s="625" t="s">
        <v>121</v>
      </c>
      <c r="G137" s="625" t="s">
        <v>121</v>
      </c>
    </row>
    <row r="138" spans="2:7" ht="14.45" customHeight="1">
      <c r="B138" s="354" t="s">
        <v>191</v>
      </c>
      <c r="C138" s="625" t="s">
        <v>121</v>
      </c>
      <c r="D138" s="626" t="s">
        <v>121</v>
      </c>
      <c r="E138" s="627" t="s">
        <v>121</v>
      </c>
      <c r="F138" s="625" t="s">
        <v>121</v>
      </c>
      <c r="G138" s="625" t="s">
        <v>121</v>
      </c>
    </row>
    <row r="139" spans="2:7" ht="14.45" customHeight="1">
      <c r="B139" s="354" t="s">
        <v>204</v>
      </c>
      <c r="C139" s="625" t="s">
        <v>121</v>
      </c>
      <c r="D139" s="626" t="s">
        <v>121</v>
      </c>
      <c r="E139" s="627" t="s">
        <v>121</v>
      </c>
      <c r="F139" s="625" t="s">
        <v>121</v>
      </c>
      <c r="G139" s="625" t="s">
        <v>121</v>
      </c>
    </row>
    <row r="140" spans="2:7" ht="14.45" customHeight="1">
      <c r="B140" s="354" t="s">
        <v>216</v>
      </c>
      <c r="C140" s="625" t="s">
        <v>121</v>
      </c>
      <c r="D140" s="626" t="s">
        <v>121</v>
      </c>
      <c r="E140" s="627" t="s">
        <v>121</v>
      </c>
      <c r="F140" s="625" t="s">
        <v>121</v>
      </c>
      <c r="G140" s="625" t="s">
        <v>121</v>
      </c>
    </row>
    <row r="141" spans="2:7" ht="14.45" customHeight="1">
      <c r="B141" s="354" t="s">
        <v>264</v>
      </c>
      <c r="C141" s="625" t="s">
        <v>121</v>
      </c>
      <c r="D141" s="626" t="s">
        <v>121</v>
      </c>
      <c r="E141" s="627" t="s">
        <v>121</v>
      </c>
      <c r="F141" s="625" t="s">
        <v>121</v>
      </c>
      <c r="G141" s="625" t="s">
        <v>121</v>
      </c>
    </row>
    <row r="142" spans="2:7" ht="14.45" customHeight="1">
      <c r="B142" s="354" t="s">
        <v>277</v>
      </c>
      <c r="C142" s="625" t="s">
        <v>121</v>
      </c>
      <c r="D142" s="626" t="s">
        <v>121</v>
      </c>
      <c r="E142" s="627" t="s">
        <v>121</v>
      </c>
      <c r="F142" s="625" t="s">
        <v>121</v>
      </c>
      <c r="G142" s="625" t="s">
        <v>121</v>
      </c>
    </row>
    <row r="143" spans="2:7" ht="14.45" customHeight="1">
      <c r="B143" s="354" t="s">
        <v>371</v>
      </c>
      <c r="C143" s="625" t="s">
        <v>121</v>
      </c>
      <c r="D143" s="626" t="s">
        <v>121</v>
      </c>
      <c r="E143" s="627" t="s">
        <v>121</v>
      </c>
      <c r="F143" s="625" t="s">
        <v>121</v>
      </c>
      <c r="G143" s="625" t="s">
        <v>121</v>
      </c>
    </row>
    <row r="144" spans="2:7" ht="14.45" customHeight="1">
      <c r="B144" s="354" t="s">
        <v>375</v>
      </c>
      <c r="C144" s="625" t="s">
        <v>121</v>
      </c>
      <c r="D144" s="626" t="s">
        <v>121</v>
      </c>
      <c r="E144" s="627" t="s">
        <v>121</v>
      </c>
      <c r="F144" s="625" t="s">
        <v>121</v>
      </c>
      <c r="G144" s="625" t="s">
        <v>121</v>
      </c>
    </row>
    <row r="145" spans="2:7" ht="14.45" customHeight="1">
      <c r="B145" s="354" t="s">
        <v>377</v>
      </c>
      <c r="C145" s="625" t="s">
        <v>121</v>
      </c>
      <c r="D145" s="626" t="s">
        <v>121</v>
      </c>
      <c r="E145" s="627" t="s">
        <v>121</v>
      </c>
      <c r="F145" s="625" t="s">
        <v>121</v>
      </c>
      <c r="G145" s="625" t="s">
        <v>121</v>
      </c>
    </row>
    <row r="146" spans="2:7" ht="14.45" customHeight="1">
      <c r="B146" s="354" t="s">
        <v>644</v>
      </c>
      <c r="C146" s="625" t="s">
        <v>121</v>
      </c>
      <c r="D146" s="626" t="s">
        <v>121</v>
      </c>
      <c r="E146" s="627" t="s">
        <v>121</v>
      </c>
      <c r="F146" s="625" t="s">
        <v>121</v>
      </c>
      <c r="G146" s="625" t="s">
        <v>121</v>
      </c>
    </row>
    <row r="147" spans="2:7" ht="14.45" customHeight="1">
      <c r="B147" s="354" t="s">
        <v>470</v>
      </c>
      <c r="C147" s="625" t="s">
        <v>121</v>
      </c>
      <c r="D147" s="626" t="s">
        <v>121</v>
      </c>
      <c r="E147" s="627" t="s">
        <v>121</v>
      </c>
      <c r="F147" s="625" t="s">
        <v>121</v>
      </c>
      <c r="G147" s="625" t="s">
        <v>121</v>
      </c>
    </row>
    <row r="148" spans="2:7" ht="14.45" customHeight="1">
      <c r="B148" s="370" t="s">
        <v>83</v>
      </c>
      <c r="C148" s="636">
        <v>0.89699927272727287</v>
      </c>
      <c r="D148" s="636">
        <v>2.5442370572727273</v>
      </c>
      <c r="E148" s="636">
        <v>21.310472608780902</v>
      </c>
      <c r="F148" s="637">
        <v>25.049172967471325</v>
      </c>
      <c r="G148" s="637">
        <v>250.49172967471324</v>
      </c>
    </row>
    <row r="149" spans="2:7" ht="14.45" customHeight="1">
      <c r="B149" s="606" t="s">
        <v>613</v>
      </c>
    </row>
    <row r="150" spans="2:7" ht="14.45" customHeight="1">
      <c r="B150" s="606" t="s">
        <v>631</v>
      </c>
    </row>
    <row r="157" spans="2:7" ht="53.1" customHeight="1">
      <c r="B157" s="801" t="s">
        <v>647</v>
      </c>
      <c r="C157" s="801"/>
      <c r="D157" s="801"/>
      <c r="E157" s="801"/>
      <c r="F157" s="801"/>
    </row>
    <row r="158" spans="2:7" ht="23.1" customHeight="1">
      <c r="B158" s="502"/>
      <c r="C158" s="502"/>
      <c r="D158" s="502"/>
      <c r="E158" s="502"/>
      <c r="F158" s="502"/>
    </row>
    <row r="159" spans="2:7" ht="14.45" customHeight="1">
      <c r="B159" s="789" t="s">
        <v>187</v>
      </c>
      <c r="C159" s="698" t="s">
        <v>495</v>
      </c>
      <c r="D159" s="699"/>
      <c r="E159" s="710" t="s">
        <v>616</v>
      </c>
      <c r="F159" s="694" t="s">
        <v>611</v>
      </c>
    </row>
    <row r="160" spans="2:7" ht="14.45" customHeight="1">
      <c r="B160" s="789"/>
      <c r="C160" s="700"/>
      <c r="D160" s="701"/>
      <c r="E160" s="711"/>
      <c r="F160" s="695"/>
    </row>
    <row r="161" spans="2:6" ht="71.45" customHeight="1">
      <c r="B161" s="789"/>
      <c r="C161" s="184" t="s">
        <v>515</v>
      </c>
      <c r="D161" s="184" t="s">
        <v>617</v>
      </c>
      <c r="E161" s="712"/>
      <c r="F161" s="697"/>
    </row>
    <row r="162" spans="2:6" ht="14.45" customHeight="1">
      <c r="B162" s="369" t="s">
        <v>521</v>
      </c>
      <c r="C162" s="376">
        <v>11</v>
      </c>
      <c r="D162" s="375">
        <v>0.33333333333333331</v>
      </c>
      <c r="E162" s="635">
        <v>2.111770275946546</v>
      </c>
      <c r="F162" s="635">
        <v>21.117702759465459</v>
      </c>
    </row>
    <row r="163" spans="2:6" ht="14.45" customHeight="1">
      <c r="B163" s="369" t="s">
        <v>103</v>
      </c>
      <c r="C163" s="376">
        <v>7</v>
      </c>
      <c r="D163" s="375">
        <v>0.21212121212121213</v>
      </c>
      <c r="E163" s="635">
        <v>0.40948192863636362</v>
      </c>
      <c r="F163" s="635">
        <v>4.0948192863636361</v>
      </c>
    </row>
    <row r="164" spans="2:6" ht="14.45" customHeight="1">
      <c r="B164" s="369" t="s">
        <v>104</v>
      </c>
      <c r="C164" s="376">
        <v>9</v>
      </c>
      <c r="D164" s="375">
        <v>0.27272727272727271</v>
      </c>
      <c r="E164" s="635">
        <v>1.3717305229479568</v>
      </c>
      <c r="F164" s="635">
        <v>13.717305229479567</v>
      </c>
    </row>
    <row r="165" spans="2:6" ht="14.45" customHeight="1">
      <c r="B165" s="369" t="s">
        <v>105</v>
      </c>
      <c r="C165" s="376">
        <v>2</v>
      </c>
      <c r="D165" s="375">
        <v>6.0606060606060608E-2</v>
      </c>
      <c r="E165" s="635">
        <v>2.8217236745454545E-2</v>
      </c>
      <c r="F165" s="635">
        <v>0.28217236745454544</v>
      </c>
    </row>
    <row r="166" spans="2:6" ht="14.45" customHeight="1">
      <c r="B166" s="369" t="s">
        <v>106</v>
      </c>
      <c r="C166" s="376">
        <v>3</v>
      </c>
      <c r="D166" s="375">
        <v>9.0909090909090912E-2</v>
      </c>
      <c r="E166" s="635">
        <v>0.11240408758145455</v>
      </c>
      <c r="F166" s="635">
        <v>1.1240408758145455</v>
      </c>
    </row>
    <row r="167" spans="2:6" ht="14.45" customHeight="1">
      <c r="B167" s="369" t="s">
        <v>107</v>
      </c>
      <c r="C167" s="376">
        <v>8</v>
      </c>
      <c r="D167" s="375">
        <v>0.24242424242424243</v>
      </c>
      <c r="E167" s="635">
        <v>1.00808647923906</v>
      </c>
      <c r="F167" s="635">
        <v>10.080864792390599</v>
      </c>
    </row>
    <row r="168" spans="2:6" ht="14.45" customHeight="1">
      <c r="B168" s="369" t="s">
        <v>108</v>
      </c>
      <c r="C168" s="376">
        <v>3</v>
      </c>
      <c r="D168" s="375">
        <v>9.0909090909090912E-2</v>
      </c>
      <c r="E168" s="635">
        <v>6.9106000000000015E-2</v>
      </c>
      <c r="F168" s="635">
        <v>0.69106000000000012</v>
      </c>
    </row>
    <row r="169" spans="2:6" ht="14.45" customHeight="1">
      <c r="B169" s="369" t="s">
        <v>109</v>
      </c>
      <c r="C169" s="376">
        <v>8</v>
      </c>
      <c r="D169" s="375">
        <v>0.24242424242424243</v>
      </c>
      <c r="E169" s="635">
        <v>1.0840962167175021</v>
      </c>
      <c r="F169" s="635">
        <v>10.840962167175022</v>
      </c>
    </row>
    <row r="170" spans="2:6" ht="14.45" customHeight="1">
      <c r="B170" s="369" t="s">
        <v>618</v>
      </c>
      <c r="C170" s="376">
        <v>7</v>
      </c>
      <c r="D170" s="375">
        <v>0.21212121212121213</v>
      </c>
      <c r="E170" s="635">
        <v>0.3748298333685473</v>
      </c>
      <c r="F170" s="635">
        <v>3.7482983336854732</v>
      </c>
    </row>
    <row r="171" spans="2:6" ht="14.45" customHeight="1">
      <c r="B171" s="369" t="s">
        <v>582</v>
      </c>
      <c r="C171" s="376">
        <v>4</v>
      </c>
      <c r="D171" s="375">
        <v>0.12121212121212122</v>
      </c>
      <c r="E171" s="635">
        <v>0.12928906323527453</v>
      </c>
      <c r="F171" s="635">
        <v>1.2928906323527454</v>
      </c>
    </row>
    <row r="172" spans="2:6" ht="14.45" customHeight="1">
      <c r="B172" s="369" t="s">
        <v>619</v>
      </c>
      <c r="C172" s="376">
        <v>4</v>
      </c>
      <c r="D172" s="375">
        <v>0.12121212121212122</v>
      </c>
      <c r="E172" s="635">
        <v>6.1342620500999992E-2</v>
      </c>
      <c r="F172" s="635">
        <v>0.61342620500999989</v>
      </c>
    </row>
    <row r="173" spans="2:6" ht="14.45" customHeight="1">
      <c r="B173" s="369" t="s">
        <v>110</v>
      </c>
      <c r="C173" s="376">
        <v>8</v>
      </c>
      <c r="D173" s="375">
        <v>0.24242424242424243</v>
      </c>
      <c r="E173" s="635">
        <v>17.653496084370349</v>
      </c>
      <c r="F173" s="635">
        <v>176.53496084370349</v>
      </c>
    </row>
    <row r="174" spans="2:6" ht="14.45" customHeight="1">
      <c r="B174" s="369" t="s">
        <v>518</v>
      </c>
      <c r="C174" s="376">
        <v>4</v>
      </c>
      <c r="D174" s="375">
        <v>0.12121212121212122</v>
      </c>
      <c r="E174" s="635">
        <v>0.63532261818181834</v>
      </c>
      <c r="F174" s="635">
        <v>6.353226181818183</v>
      </c>
    </row>
    <row r="175" spans="2:6" ht="14.45" customHeight="1">
      <c r="B175" s="374" t="s">
        <v>83</v>
      </c>
      <c r="C175" s="374"/>
      <c r="D175" s="374"/>
      <c r="E175" s="638">
        <f>SUM(E162:E174)</f>
        <v>25.049172967471325</v>
      </c>
      <c r="F175" s="638">
        <f>SUM(F162:F174)</f>
        <v>250.49172967471327</v>
      </c>
    </row>
  </sheetData>
  <autoFilter ref="B20:R20" xr:uid="{486663AA-60AD-4FAC-B75A-26A5B5F874B4}"/>
  <mergeCells count="26">
    <mergeCell ref="C110:F110"/>
    <mergeCell ref="A5:C5"/>
    <mergeCell ref="G13:H13"/>
    <mergeCell ref="B108:G108"/>
    <mergeCell ref="C62:F62"/>
    <mergeCell ref="B60:G60"/>
    <mergeCell ref="B54:C54"/>
    <mergeCell ref="G12:H12"/>
    <mergeCell ref="G8:H8"/>
    <mergeCell ref="G9:H9"/>
    <mergeCell ref="G10:H10"/>
    <mergeCell ref="G11:H11"/>
    <mergeCell ref="E19:E20"/>
    <mergeCell ref="D19:D20"/>
    <mergeCell ref="C19:C20"/>
    <mergeCell ref="B19:B20"/>
    <mergeCell ref="J19:R19"/>
    <mergeCell ref="I19:I20"/>
    <mergeCell ref="H19:H20"/>
    <mergeCell ref="G19:G20"/>
    <mergeCell ref="F19:F20"/>
    <mergeCell ref="B157:F157"/>
    <mergeCell ref="B159:B161"/>
    <mergeCell ref="C159:D160"/>
    <mergeCell ref="E159:E161"/>
    <mergeCell ref="F159:F161"/>
  </mergeCells>
  <conditionalFormatting sqref="E21:E53">
    <cfRule type="cellIs" dxfId="48" priority="8" operator="equal">
      <formula>"No"</formula>
    </cfRule>
    <cfRule type="cellIs" dxfId="47" priority="9" operator="equal">
      <formula>"Yes"</formula>
    </cfRule>
  </conditionalFormatting>
  <conditionalFormatting sqref="E21:R53">
    <cfRule type="cellIs" dxfId="46" priority="1" operator="equal">
      <formula>"N/A"</formula>
    </cfRule>
    <cfRule type="cellIs" dxfId="45" priority="2" operator="equal">
      <formula>"N"</formula>
    </cfRule>
    <cfRule type="cellIs" dxfId="44" priority="3" operator="equal">
      <formula>"Y"</formula>
    </cfRule>
  </conditionalFormatting>
  <conditionalFormatting sqref="F21:I53">
    <cfRule type="cellIs" dxfId="43" priority="13" operator="equal">
      <formula>"None"</formula>
    </cfRule>
  </conditionalFormatting>
  <conditionalFormatting sqref="F21:R36 F37:I37 F38:R53">
    <cfRule type="expression" dxfId="42" priority="14">
      <formula>"N"</formula>
    </cfRule>
  </conditionalFormatting>
  <conditionalFormatting sqref="I21:I53">
    <cfRule type="cellIs" dxfId="41" priority="6" operator="equal">
      <formula>"No"</formula>
    </cfRule>
    <cfRule type="cellIs" dxfId="40" priority="7" operator="equal">
      <formula>"Yes"</formula>
    </cfRule>
  </conditionalFormatting>
  <conditionalFormatting sqref="J37:R37">
    <cfRule type="expression" dxfId="39" priority="4">
      <formula>"N"</formula>
    </cfRule>
  </conditionalFormatting>
  <hyperlinks>
    <hyperlink ref="D13" r:id="rId1" xr:uid="{F0444CBB-449B-47FE-96F6-6F2A0F0A78B9}"/>
    <hyperlink ref="D54" location="'NDC summary'!A1" display="NDC Summary" xr:uid="{409975F5-CCE6-46CA-8F70-5AE4056AF1F7}"/>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D1076-B4DE-4188-8476-31DBEDDB097D}">
  <sheetPr>
    <tabColor theme="0"/>
  </sheetPr>
  <dimension ref="A1:R123"/>
  <sheetViews>
    <sheetView topLeftCell="E100" workbookViewId="0">
      <selection activeCell="I75" sqref="I75"/>
    </sheetView>
  </sheetViews>
  <sheetFormatPr defaultColWidth="8.85546875" defaultRowHeight="15.95"/>
  <cols>
    <col min="1" max="1" width="8.85546875" style="185"/>
    <col min="2" max="2" width="33.140625" style="185" customWidth="1"/>
    <col min="3" max="3" width="28.85546875" style="185" customWidth="1"/>
    <col min="4" max="4" width="25.85546875" style="185" customWidth="1"/>
    <col min="5" max="5" width="33.42578125" style="185" customWidth="1"/>
    <col min="6" max="6" width="39.5703125" style="185" customWidth="1"/>
    <col min="7" max="7" width="38.28515625" style="185" customWidth="1"/>
    <col min="8" max="8" width="23.140625" style="185" customWidth="1"/>
    <col min="9" max="9" width="16.7109375" style="185" customWidth="1"/>
    <col min="10" max="18" width="17.85546875" style="185" customWidth="1"/>
    <col min="19" max="23" width="29.140625" style="185" customWidth="1"/>
    <col min="24" max="16384" width="8.85546875" style="185"/>
  </cols>
  <sheetData>
    <row r="1" spans="1:11" s="411" customFormat="1" ht="28.5">
      <c r="A1" s="89" t="s">
        <v>648</v>
      </c>
      <c r="C1" s="412"/>
      <c r="D1" s="412"/>
      <c r="E1" s="412"/>
      <c r="F1" s="412"/>
      <c r="G1" s="412"/>
      <c r="H1" s="412"/>
      <c r="I1" s="412"/>
      <c r="J1" s="412"/>
      <c r="K1" s="412"/>
    </row>
    <row r="4" spans="1:11" s="476" customFormat="1" ht="23.45">
      <c r="A4" s="90" t="s">
        <v>621</v>
      </c>
      <c r="C4" s="477"/>
      <c r="D4" s="478"/>
      <c r="E4" s="478"/>
      <c r="F4" s="478"/>
      <c r="G4" s="478"/>
      <c r="H4" s="478"/>
      <c r="I4" s="478"/>
      <c r="J4" s="478"/>
      <c r="K4" s="478"/>
    </row>
    <row r="5" spans="1:11">
      <c r="A5" s="799"/>
      <c r="B5" s="799"/>
      <c r="C5" s="799"/>
      <c r="D5" s="385"/>
    </row>
    <row r="6" spans="1:11">
      <c r="C6" s="386"/>
      <c r="D6" s="386"/>
      <c r="E6" s="386"/>
    </row>
    <row r="7" spans="1:11">
      <c r="C7" s="387" t="s">
        <v>66</v>
      </c>
      <c r="D7" s="388" t="s">
        <v>503</v>
      </c>
      <c r="E7" s="387" t="s">
        <v>83</v>
      </c>
      <c r="I7" s="387" t="s">
        <v>66</v>
      </c>
      <c r="J7" s="388" t="s">
        <v>503</v>
      </c>
      <c r="K7" s="387" t="s">
        <v>83</v>
      </c>
    </row>
    <row r="8" spans="1:11">
      <c r="B8" s="381" t="s">
        <v>536</v>
      </c>
      <c r="C8" s="389">
        <v>0</v>
      </c>
      <c r="D8" s="390">
        <v>16</v>
      </c>
      <c r="E8" s="389">
        <v>16</v>
      </c>
      <c r="G8" s="838" t="s">
        <v>536</v>
      </c>
      <c r="H8" s="839"/>
      <c r="I8" s="389">
        <v>0</v>
      </c>
      <c r="J8" s="390">
        <v>16</v>
      </c>
      <c r="K8" s="389">
        <v>16</v>
      </c>
    </row>
    <row r="9" spans="1:11">
      <c r="B9" s="391" t="s">
        <v>70</v>
      </c>
      <c r="C9" s="392">
        <v>0</v>
      </c>
      <c r="D9" s="393">
        <v>7</v>
      </c>
      <c r="E9" s="394">
        <v>7</v>
      </c>
      <c r="G9" s="840" t="s">
        <v>70</v>
      </c>
      <c r="H9" s="841"/>
      <c r="I9" s="392">
        <v>0</v>
      </c>
      <c r="J9" s="393">
        <v>7</v>
      </c>
      <c r="K9" s="394">
        <v>7</v>
      </c>
    </row>
    <row r="10" spans="1:11">
      <c r="B10" s="395" t="s">
        <v>537</v>
      </c>
      <c r="C10" s="396">
        <v>0</v>
      </c>
      <c r="D10" s="397">
        <v>6</v>
      </c>
      <c r="E10" s="398">
        <v>6</v>
      </c>
      <c r="G10" s="842" t="s">
        <v>71</v>
      </c>
      <c r="H10" s="843"/>
      <c r="I10" s="396">
        <v>0</v>
      </c>
      <c r="J10" s="397">
        <v>5</v>
      </c>
      <c r="K10" s="398">
        <v>5</v>
      </c>
    </row>
    <row r="11" spans="1:11">
      <c r="B11" s="399" t="s">
        <v>538</v>
      </c>
      <c r="C11" s="400">
        <v>0</v>
      </c>
      <c r="D11" s="401">
        <v>1</v>
      </c>
      <c r="E11" s="402">
        <v>1</v>
      </c>
      <c r="G11" s="842" t="s">
        <v>72</v>
      </c>
      <c r="H11" s="843"/>
      <c r="I11" s="396">
        <v>0</v>
      </c>
      <c r="J11" s="397">
        <v>2</v>
      </c>
      <c r="K11" s="398">
        <v>2</v>
      </c>
    </row>
    <row r="12" spans="1:11">
      <c r="B12" s="403" t="s">
        <v>539</v>
      </c>
      <c r="C12" s="404">
        <v>0</v>
      </c>
      <c r="D12" s="405">
        <v>9</v>
      </c>
      <c r="E12" s="406">
        <v>9</v>
      </c>
      <c r="G12" s="836" t="s">
        <v>491</v>
      </c>
      <c r="H12" s="837"/>
      <c r="I12" s="396">
        <v>0</v>
      </c>
      <c r="J12" s="397">
        <v>0</v>
      </c>
      <c r="K12" s="398">
        <v>0</v>
      </c>
    </row>
    <row r="13" spans="1:11" ht="18.600000000000001" customHeight="1">
      <c r="B13" s="583" t="s">
        <v>605</v>
      </c>
      <c r="C13" s="583"/>
      <c r="D13" s="584" t="s">
        <v>606</v>
      </c>
      <c r="E13" s="414"/>
      <c r="G13" s="831" t="s">
        <v>69</v>
      </c>
      <c r="H13" s="832"/>
      <c r="I13" s="404">
        <v>0</v>
      </c>
      <c r="J13" s="404">
        <v>9</v>
      </c>
      <c r="K13" s="404">
        <v>9</v>
      </c>
    </row>
    <row r="16" spans="1:11" ht="18.600000000000001">
      <c r="B16" s="114" t="s">
        <v>89</v>
      </c>
    </row>
    <row r="17" spans="2:18">
      <c r="B17" s="244" t="s">
        <v>90</v>
      </c>
    </row>
    <row r="19" spans="2:18" ht="15.95" customHeight="1">
      <c r="B19" s="829" t="s">
        <v>91</v>
      </c>
      <c r="C19" s="829" t="s">
        <v>92</v>
      </c>
      <c r="D19" s="829" t="s">
        <v>93</v>
      </c>
      <c r="E19" s="829" t="s">
        <v>95</v>
      </c>
      <c r="F19" s="829" t="s">
        <v>96</v>
      </c>
      <c r="G19" s="829" t="s">
        <v>98</v>
      </c>
      <c r="H19" s="829" t="s">
        <v>99</v>
      </c>
      <c r="I19" s="829" t="s">
        <v>100</v>
      </c>
      <c r="J19" s="833" t="s">
        <v>101</v>
      </c>
      <c r="K19" s="834"/>
      <c r="L19" s="834"/>
      <c r="M19" s="834"/>
      <c r="N19" s="834"/>
      <c r="O19" s="834"/>
      <c r="P19" s="834"/>
      <c r="Q19" s="834"/>
      <c r="R19" s="835"/>
    </row>
    <row r="20" spans="2:18" ht="32.1">
      <c r="B20" s="830"/>
      <c r="C20" s="830"/>
      <c r="D20" s="830"/>
      <c r="E20" s="830"/>
      <c r="F20" s="830"/>
      <c r="G20" s="830"/>
      <c r="H20" s="830"/>
      <c r="I20" s="830"/>
      <c r="J20" s="378" t="s">
        <v>102</v>
      </c>
      <c r="K20" s="378" t="s">
        <v>103</v>
      </c>
      <c r="L20" s="378" t="s">
        <v>104</v>
      </c>
      <c r="M20" s="378" t="s">
        <v>105</v>
      </c>
      <c r="N20" s="378" t="s">
        <v>106</v>
      </c>
      <c r="O20" s="378" t="s">
        <v>107</v>
      </c>
      <c r="P20" s="378" t="s">
        <v>108</v>
      </c>
      <c r="Q20" s="378" t="s">
        <v>109</v>
      </c>
      <c r="R20" s="378" t="s">
        <v>110</v>
      </c>
    </row>
    <row r="21" spans="2:18">
      <c r="B21" s="246" t="s">
        <v>123</v>
      </c>
      <c r="C21" s="247" t="s">
        <v>46</v>
      </c>
      <c r="D21" s="247" t="s">
        <v>67</v>
      </c>
      <c r="E21" s="249" t="s">
        <v>120</v>
      </c>
      <c r="F21" s="250" t="s">
        <v>121</v>
      </c>
      <c r="G21" s="252" t="s">
        <v>121</v>
      </c>
      <c r="H21" s="253" t="s">
        <v>122</v>
      </c>
      <c r="I21" s="249" t="s">
        <v>121</v>
      </c>
      <c r="J21" s="254" t="s">
        <v>121</v>
      </c>
      <c r="K21" s="251" t="s">
        <v>121</v>
      </c>
      <c r="L21" s="251" t="s">
        <v>121</v>
      </c>
      <c r="M21" s="251" t="s">
        <v>121</v>
      </c>
      <c r="N21" s="251" t="s">
        <v>121</v>
      </c>
      <c r="O21" s="251" t="s">
        <v>121</v>
      </c>
      <c r="P21" s="251" t="s">
        <v>121</v>
      </c>
      <c r="Q21" s="251" t="s">
        <v>121</v>
      </c>
      <c r="R21" s="255" t="s">
        <v>121</v>
      </c>
    </row>
    <row r="22" spans="2:18">
      <c r="B22" s="246" t="s">
        <v>144</v>
      </c>
      <c r="C22" s="247" t="s">
        <v>46</v>
      </c>
      <c r="D22" s="247" t="s">
        <v>67</v>
      </c>
      <c r="E22" s="249" t="s">
        <v>120</v>
      </c>
      <c r="F22" s="250" t="s">
        <v>121</v>
      </c>
      <c r="G22" s="252" t="s">
        <v>121</v>
      </c>
      <c r="H22" s="253" t="s">
        <v>122</v>
      </c>
      <c r="I22" s="249" t="s">
        <v>121</v>
      </c>
      <c r="J22" s="254" t="s">
        <v>121</v>
      </c>
      <c r="K22" s="251" t="s">
        <v>121</v>
      </c>
      <c r="L22" s="251" t="s">
        <v>121</v>
      </c>
      <c r="M22" s="251" t="s">
        <v>121</v>
      </c>
      <c r="N22" s="251" t="s">
        <v>121</v>
      </c>
      <c r="O22" s="251" t="s">
        <v>121</v>
      </c>
      <c r="P22" s="251" t="s">
        <v>121</v>
      </c>
      <c r="Q22" s="251" t="s">
        <v>121</v>
      </c>
      <c r="R22" s="255" t="s">
        <v>121</v>
      </c>
    </row>
    <row r="23" spans="2:18">
      <c r="B23" s="246" t="s">
        <v>218</v>
      </c>
      <c r="C23" s="247" t="s">
        <v>46</v>
      </c>
      <c r="D23" s="247" t="s">
        <v>67</v>
      </c>
      <c r="E23" s="249" t="s">
        <v>113</v>
      </c>
      <c r="F23" s="250" t="s">
        <v>81</v>
      </c>
      <c r="G23" s="252" t="s">
        <v>220</v>
      </c>
      <c r="H23" s="253" t="s">
        <v>115</v>
      </c>
      <c r="I23" s="249" t="s">
        <v>113</v>
      </c>
      <c r="J23" s="254" t="s">
        <v>117</v>
      </c>
      <c r="K23" s="251" t="s">
        <v>117</v>
      </c>
      <c r="L23" s="251" t="s">
        <v>117</v>
      </c>
      <c r="M23" s="251" t="s">
        <v>117</v>
      </c>
      <c r="N23" s="251" t="s">
        <v>117</v>
      </c>
      <c r="O23" s="251" t="s">
        <v>117</v>
      </c>
      <c r="P23" s="251" t="s">
        <v>117</v>
      </c>
      <c r="Q23" s="251" t="s">
        <v>117</v>
      </c>
      <c r="R23" s="255" t="s">
        <v>116</v>
      </c>
    </row>
    <row r="24" spans="2:18">
      <c r="B24" s="246" t="s">
        <v>273</v>
      </c>
      <c r="C24" s="247" t="s">
        <v>46</v>
      </c>
      <c r="D24" s="247" t="s">
        <v>67</v>
      </c>
      <c r="E24" s="249" t="s">
        <v>120</v>
      </c>
      <c r="F24" s="250" t="s">
        <v>121</v>
      </c>
      <c r="G24" s="252" t="s">
        <v>121</v>
      </c>
      <c r="H24" s="253" t="s">
        <v>122</v>
      </c>
      <c r="I24" s="249" t="s">
        <v>121</v>
      </c>
      <c r="J24" s="254" t="s">
        <v>121</v>
      </c>
      <c r="K24" s="251" t="s">
        <v>121</v>
      </c>
      <c r="L24" s="251" t="s">
        <v>121</v>
      </c>
      <c r="M24" s="251" t="s">
        <v>121</v>
      </c>
      <c r="N24" s="251" t="s">
        <v>121</v>
      </c>
      <c r="O24" s="251" t="s">
        <v>121</v>
      </c>
      <c r="P24" s="251" t="s">
        <v>121</v>
      </c>
      <c r="Q24" s="251" t="s">
        <v>121</v>
      </c>
      <c r="R24" s="255" t="s">
        <v>121</v>
      </c>
    </row>
    <row r="25" spans="2:18">
      <c r="B25" s="246" t="s">
        <v>275</v>
      </c>
      <c r="C25" s="247" t="s">
        <v>46</v>
      </c>
      <c r="D25" s="247" t="s">
        <v>67</v>
      </c>
      <c r="E25" s="249" t="s">
        <v>120</v>
      </c>
      <c r="F25" s="250" t="s">
        <v>121</v>
      </c>
      <c r="G25" s="252" t="s">
        <v>121</v>
      </c>
      <c r="H25" s="253" t="s">
        <v>122</v>
      </c>
      <c r="I25" s="249" t="s">
        <v>121</v>
      </c>
      <c r="J25" s="254" t="s">
        <v>121</v>
      </c>
      <c r="K25" s="251" t="s">
        <v>121</v>
      </c>
      <c r="L25" s="251" t="s">
        <v>121</v>
      </c>
      <c r="M25" s="251" t="s">
        <v>121</v>
      </c>
      <c r="N25" s="251" t="s">
        <v>121</v>
      </c>
      <c r="O25" s="251" t="s">
        <v>121</v>
      </c>
      <c r="P25" s="251" t="s">
        <v>121</v>
      </c>
      <c r="Q25" s="251" t="s">
        <v>121</v>
      </c>
      <c r="R25" s="255" t="s">
        <v>121</v>
      </c>
    </row>
    <row r="26" spans="2:18">
      <c r="B26" s="246" t="s">
        <v>281</v>
      </c>
      <c r="C26" s="247" t="s">
        <v>46</v>
      </c>
      <c r="D26" s="247" t="s">
        <v>67</v>
      </c>
      <c r="E26" s="249" t="s">
        <v>113</v>
      </c>
      <c r="F26" s="250" t="s">
        <v>81</v>
      </c>
      <c r="G26" s="252" t="s">
        <v>77</v>
      </c>
      <c r="H26" s="253" t="s">
        <v>115</v>
      </c>
      <c r="I26" s="249" t="s">
        <v>113</v>
      </c>
      <c r="J26" s="254" t="s">
        <v>116</v>
      </c>
      <c r="K26" s="251" t="s">
        <v>116</v>
      </c>
      <c r="L26" s="251" t="s">
        <v>116</v>
      </c>
      <c r="M26" s="251" t="s">
        <v>116</v>
      </c>
      <c r="N26" s="251" t="s">
        <v>117</v>
      </c>
      <c r="O26" s="251" t="s">
        <v>116</v>
      </c>
      <c r="P26" s="251" t="s">
        <v>116</v>
      </c>
      <c r="Q26" s="251" t="s">
        <v>116</v>
      </c>
      <c r="R26" s="255" t="s">
        <v>116</v>
      </c>
    </row>
    <row r="27" spans="2:18">
      <c r="B27" s="246" t="s">
        <v>294</v>
      </c>
      <c r="C27" s="247" t="s">
        <v>46</v>
      </c>
      <c r="D27" s="247" t="s">
        <v>67</v>
      </c>
      <c r="E27" s="249" t="s">
        <v>120</v>
      </c>
      <c r="F27" s="250" t="s">
        <v>121</v>
      </c>
      <c r="G27" s="252" t="s">
        <v>121</v>
      </c>
      <c r="H27" s="253" t="s">
        <v>122</v>
      </c>
      <c r="I27" s="249" t="s">
        <v>121</v>
      </c>
      <c r="J27" s="254" t="s">
        <v>121</v>
      </c>
      <c r="K27" s="251" t="s">
        <v>121</v>
      </c>
      <c r="L27" s="251" t="s">
        <v>121</v>
      </c>
      <c r="M27" s="251" t="s">
        <v>121</v>
      </c>
      <c r="N27" s="251" t="s">
        <v>121</v>
      </c>
      <c r="O27" s="251" t="s">
        <v>121</v>
      </c>
      <c r="P27" s="251" t="s">
        <v>121</v>
      </c>
      <c r="Q27" s="251" t="s">
        <v>121</v>
      </c>
      <c r="R27" s="255" t="s">
        <v>121</v>
      </c>
    </row>
    <row r="28" spans="2:18">
      <c r="B28" s="246" t="s">
        <v>300</v>
      </c>
      <c r="C28" s="247" t="s">
        <v>46</v>
      </c>
      <c r="D28" s="247" t="s">
        <v>67</v>
      </c>
      <c r="E28" s="249" t="s">
        <v>120</v>
      </c>
      <c r="F28" s="250" t="s">
        <v>121</v>
      </c>
      <c r="G28" s="252" t="s">
        <v>121</v>
      </c>
      <c r="H28" s="253" t="s">
        <v>122</v>
      </c>
      <c r="I28" s="249" t="s">
        <v>121</v>
      </c>
      <c r="J28" s="254" t="s">
        <v>121</v>
      </c>
      <c r="K28" s="251" t="s">
        <v>121</v>
      </c>
      <c r="L28" s="251" t="s">
        <v>121</v>
      </c>
      <c r="M28" s="251" t="s">
        <v>121</v>
      </c>
      <c r="N28" s="251" t="s">
        <v>121</v>
      </c>
      <c r="O28" s="251" t="s">
        <v>121</v>
      </c>
      <c r="P28" s="251" t="s">
        <v>121</v>
      </c>
      <c r="Q28" s="251" t="s">
        <v>121</v>
      </c>
      <c r="R28" s="255" t="s">
        <v>121</v>
      </c>
    </row>
    <row r="29" spans="2:18">
      <c r="B29" s="246" t="s">
        <v>338</v>
      </c>
      <c r="C29" s="247" t="s">
        <v>46</v>
      </c>
      <c r="D29" s="247" t="s">
        <v>67</v>
      </c>
      <c r="E29" s="249" t="s">
        <v>113</v>
      </c>
      <c r="F29" s="250" t="s">
        <v>81</v>
      </c>
      <c r="G29" s="252" t="s">
        <v>77</v>
      </c>
      <c r="H29" s="253" t="s">
        <v>115</v>
      </c>
      <c r="I29" s="249" t="s">
        <v>113</v>
      </c>
      <c r="J29" s="254" t="s">
        <v>116</v>
      </c>
      <c r="K29" s="251" t="s">
        <v>116</v>
      </c>
      <c r="L29" s="251" t="s">
        <v>116</v>
      </c>
      <c r="M29" s="251" t="s">
        <v>116</v>
      </c>
      <c r="N29" s="251" t="s">
        <v>117</v>
      </c>
      <c r="O29" s="251" t="s">
        <v>116</v>
      </c>
      <c r="P29" s="251" t="s">
        <v>116</v>
      </c>
      <c r="Q29" s="251" t="s">
        <v>117</v>
      </c>
      <c r="R29" s="255" t="s">
        <v>116</v>
      </c>
    </row>
    <row r="30" spans="2:18">
      <c r="B30" s="246" t="s">
        <v>365</v>
      </c>
      <c r="C30" s="247" t="s">
        <v>46</v>
      </c>
      <c r="D30" s="247" t="s">
        <v>67</v>
      </c>
      <c r="E30" s="249" t="s">
        <v>113</v>
      </c>
      <c r="F30" s="250" t="s">
        <v>82</v>
      </c>
      <c r="G30" s="269" t="s">
        <v>244</v>
      </c>
      <c r="H30" s="253" t="s">
        <v>115</v>
      </c>
      <c r="I30" s="249" t="s">
        <v>113</v>
      </c>
      <c r="J30" s="254" t="s">
        <v>116</v>
      </c>
      <c r="K30" s="251" t="s">
        <v>117</v>
      </c>
      <c r="L30" s="251" t="s">
        <v>116</v>
      </c>
      <c r="M30" s="251" t="s">
        <v>117</v>
      </c>
      <c r="N30" s="251" t="s">
        <v>117</v>
      </c>
      <c r="O30" s="251" t="s">
        <v>117</v>
      </c>
      <c r="P30" s="251" t="s">
        <v>117</v>
      </c>
      <c r="Q30" s="251" t="s">
        <v>116</v>
      </c>
      <c r="R30" s="255" t="s">
        <v>117</v>
      </c>
    </row>
    <row r="31" spans="2:18">
      <c r="B31" s="246" t="s">
        <v>381</v>
      </c>
      <c r="C31" s="247" t="s">
        <v>46</v>
      </c>
      <c r="D31" s="247" t="s">
        <v>67</v>
      </c>
      <c r="E31" s="249" t="s">
        <v>120</v>
      </c>
      <c r="F31" s="250" t="s">
        <v>121</v>
      </c>
      <c r="G31" s="252" t="s">
        <v>121</v>
      </c>
      <c r="H31" s="253" t="s">
        <v>122</v>
      </c>
      <c r="I31" s="249" t="s">
        <v>121</v>
      </c>
      <c r="J31" s="254" t="s">
        <v>121</v>
      </c>
      <c r="K31" s="251" t="s">
        <v>121</v>
      </c>
      <c r="L31" s="251" t="s">
        <v>121</v>
      </c>
      <c r="M31" s="251" t="s">
        <v>121</v>
      </c>
      <c r="N31" s="251" t="s">
        <v>121</v>
      </c>
      <c r="O31" s="251" t="s">
        <v>121</v>
      </c>
      <c r="P31" s="251" t="s">
        <v>121</v>
      </c>
      <c r="Q31" s="251" t="s">
        <v>121</v>
      </c>
      <c r="R31" s="255" t="s">
        <v>121</v>
      </c>
    </row>
    <row r="32" spans="2:18">
      <c r="B32" s="270" t="s">
        <v>404</v>
      </c>
      <c r="C32" s="247" t="s">
        <v>46</v>
      </c>
      <c r="D32" s="247" t="s">
        <v>67</v>
      </c>
      <c r="E32" s="249" t="s">
        <v>120</v>
      </c>
      <c r="F32" s="250" t="s">
        <v>121</v>
      </c>
      <c r="G32" s="252" t="s">
        <v>121</v>
      </c>
      <c r="H32" s="253" t="s">
        <v>122</v>
      </c>
      <c r="I32" s="249" t="s">
        <v>121</v>
      </c>
      <c r="J32" s="254" t="s">
        <v>121</v>
      </c>
      <c r="K32" s="251" t="s">
        <v>121</v>
      </c>
      <c r="L32" s="251" t="s">
        <v>121</v>
      </c>
      <c r="M32" s="251" t="s">
        <v>121</v>
      </c>
      <c r="N32" s="251" t="s">
        <v>121</v>
      </c>
      <c r="O32" s="251" t="s">
        <v>121</v>
      </c>
      <c r="P32" s="251" t="s">
        <v>121</v>
      </c>
      <c r="Q32" s="251" t="s">
        <v>121</v>
      </c>
      <c r="R32" s="255" t="s">
        <v>121</v>
      </c>
    </row>
    <row r="33" spans="1:18">
      <c r="B33" s="246" t="s">
        <v>427</v>
      </c>
      <c r="C33" s="247" t="s">
        <v>46</v>
      </c>
      <c r="D33" s="247" t="s">
        <v>67</v>
      </c>
      <c r="E33" s="249" t="s">
        <v>113</v>
      </c>
      <c r="F33" s="250" t="s">
        <v>81</v>
      </c>
      <c r="G33" s="269" t="s">
        <v>429</v>
      </c>
      <c r="H33" s="253" t="s">
        <v>72</v>
      </c>
      <c r="I33" s="249" t="s">
        <v>113</v>
      </c>
      <c r="J33" s="254" t="s">
        <v>116</v>
      </c>
      <c r="K33" s="251" t="s">
        <v>117</v>
      </c>
      <c r="L33" s="251" t="s">
        <v>116</v>
      </c>
      <c r="M33" s="251" t="s">
        <v>117</v>
      </c>
      <c r="N33" s="251" t="s">
        <v>117</v>
      </c>
      <c r="O33" s="251" t="s">
        <v>116</v>
      </c>
      <c r="P33" s="251" t="s">
        <v>116</v>
      </c>
      <c r="Q33" s="251" t="s">
        <v>116</v>
      </c>
      <c r="R33" s="255" t="s">
        <v>116</v>
      </c>
    </row>
    <row r="34" spans="1:18">
      <c r="B34" s="246" t="s">
        <v>436</v>
      </c>
      <c r="C34" s="247" t="s">
        <v>46</v>
      </c>
      <c r="D34" s="247" t="s">
        <v>67</v>
      </c>
      <c r="E34" s="249" t="s">
        <v>120</v>
      </c>
      <c r="F34" s="250" t="s">
        <v>121</v>
      </c>
      <c r="G34" s="252" t="s">
        <v>121</v>
      </c>
      <c r="H34" s="253" t="s">
        <v>122</v>
      </c>
      <c r="I34" s="249" t="s">
        <v>121</v>
      </c>
      <c r="J34" s="254" t="s">
        <v>121</v>
      </c>
      <c r="K34" s="251" t="s">
        <v>121</v>
      </c>
      <c r="L34" s="251" t="s">
        <v>121</v>
      </c>
      <c r="M34" s="251" t="s">
        <v>121</v>
      </c>
      <c r="N34" s="251" t="s">
        <v>121</v>
      </c>
      <c r="O34" s="251" t="s">
        <v>121</v>
      </c>
      <c r="P34" s="251" t="s">
        <v>121</v>
      </c>
      <c r="Q34" s="251" t="s">
        <v>121</v>
      </c>
      <c r="R34" s="255" t="s">
        <v>121</v>
      </c>
    </row>
    <row r="35" spans="1:18">
      <c r="B35" s="246" t="s">
        <v>450</v>
      </c>
      <c r="C35" s="247" t="s">
        <v>46</v>
      </c>
      <c r="D35" s="247" t="s">
        <v>67</v>
      </c>
      <c r="E35" s="249" t="s">
        <v>113</v>
      </c>
      <c r="F35" s="250" t="s">
        <v>81</v>
      </c>
      <c r="G35" s="252" t="s">
        <v>77</v>
      </c>
      <c r="H35" s="253" t="s">
        <v>115</v>
      </c>
      <c r="I35" s="249" t="s">
        <v>113</v>
      </c>
      <c r="J35" s="254" t="s">
        <v>116</v>
      </c>
      <c r="K35" s="251" t="s">
        <v>117</v>
      </c>
      <c r="L35" s="251" t="s">
        <v>116</v>
      </c>
      <c r="M35" s="251" t="s">
        <v>117</v>
      </c>
      <c r="N35" s="251" t="s">
        <v>117</v>
      </c>
      <c r="O35" s="251" t="s">
        <v>117</v>
      </c>
      <c r="P35" s="251" t="s">
        <v>117</v>
      </c>
      <c r="Q35" s="251" t="s">
        <v>116</v>
      </c>
      <c r="R35" s="255" t="s">
        <v>116</v>
      </c>
    </row>
    <row r="36" spans="1:18">
      <c r="B36" s="273" t="s">
        <v>462</v>
      </c>
      <c r="C36" s="274" t="s">
        <v>46</v>
      </c>
      <c r="D36" s="274" t="s">
        <v>67</v>
      </c>
      <c r="E36" s="276" t="s">
        <v>113</v>
      </c>
      <c r="F36" s="277" t="s">
        <v>81</v>
      </c>
      <c r="G36" s="279" t="s">
        <v>77</v>
      </c>
      <c r="H36" s="280" t="s">
        <v>72</v>
      </c>
      <c r="I36" s="276" t="s">
        <v>120</v>
      </c>
      <c r="J36" s="281" t="s">
        <v>121</v>
      </c>
      <c r="K36" s="278" t="s">
        <v>121</v>
      </c>
      <c r="L36" s="278" t="s">
        <v>121</v>
      </c>
      <c r="M36" s="278" t="s">
        <v>121</v>
      </c>
      <c r="N36" s="278" t="s">
        <v>121</v>
      </c>
      <c r="O36" s="278" t="s">
        <v>121</v>
      </c>
      <c r="P36" s="278" t="s">
        <v>121</v>
      </c>
      <c r="Q36" s="278" t="s">
        <v>121</v>
      </c>
      <c r="R36" s="282" t="s">
        <v>121</v>
      </c>
    </row>
    <row r="37" spans="1:18">
      <c r="B37" s="800" t="s">
        <v>607</v>
      </c>
      <c r="C37" s="800"/>
      <c r="D37" s="597" t="s">
        <v>59</v>
      </c>
    </row>
    <row r="42" spans="1:18" s="476" customFormat="1" ht="23.45">
      <c r="A42" s="90" t="s">
        <v>635</v>
      </c>
      <c r="C42" s="477"/>
      <c r="D42" s="478"/>
      <c r="E42" s="478"/>
      <c r="F42" s="478"/>
      <c r="G42" s="478"/>
      <c r="H42" s="478"/>
      <c r="I42" s="478"/>
      <c r="J42" s="478"/>
      <c r="K42" s="478"/>
      <c r="L42" s="478"/>
      <c r="M42" s="478"/>
      <c r="N42" s="478"/>
      <c r="O42" s="478"/>
      <c r="P42" s="478"/>
      <c r="Q42" s="478"/>
      <c r="R42" s="478"/>
    </row>
    <row r="43" spans="1:18" ht="15.95" customHeight="1">
      <c r="C43" s="408"/>
      <c r="D43" s="408"/>
      <c r="E43" s="408"/>
      <c r="F43" s="408"/>
      <c r="G43" s="408"/>
      <c r="H43" s="408"/>
      <c r="I43" s="408"/>
      <c r="J43" s="408"/>
      <c r="K43" s="408"/>
      <c r="L43" s="409"/>
      <c r="M43" s="386"/>
      <c r="N43" s="386"/>
      <c r="O43" s="386"/>
      <c r="P43" s="386"/>
      <c r="Q43" s="386"/>
      <c r="R43" s="386"/>
    </row>
    <row r="44" spans="1:18" ht="21">
      <c r="B44" s="801" t="s">
        <v>649</v>
      </c>
      <c r="C44" s="801"/>
      <c r="D44" s="801"/>
      <c r="E44" s="801"/>
      <c r="F44" s="801"/>
      <c r="G44" s="801"/>
      <c r="K44" s="408"/>
      <c r="M44" s="410"/>
      <c r="N44" s="410"/>
      <c r="O44" s="410"/>
      <c r="P44" s="410"/>
      <c r="Q44" s="410"/>
      <c r="R44" s="410"/>
    </row>
    <row r="45" spans="1:18" ht="18.600000000000001">
      <c r="B45" s="502"/>
      <c r="C45" s="502"/>
      <c r="D45" s="502"/>
      <c r="E45" s="502"/>
      <c r="F45" s="502"/>
      <c r="G45" s="502"/>
      <c r="K45" s="408"/>
      <c r="M45" s="410"/>
      <c r="N45" s="410"/>
      <c r="O45" s="410"/>
      <c r="P45" s="410"/>
      <c r="Q45" s="410"/>
      <c r="R45" s="410"/>
    </row>
    <row r="46" spans="1:18" ht="66.599999999999994" customHeight="1">
      <c r="C46" s="794" t="s">
        <v>610</v>
      </c>
      <c r="D46" s="795"/>
      <c r="E46" s="795"/>
      <c r="F46" s="796"/>
      <c r="G46" s="292" t="s">
        <v>611</v>
      </c>
      <c r="K46" s="408"/>
      <c r="L46" s="410"/>
      <c r="M46" s="410"/>
      <c r="N46" s="410"/>
      <c r="O46" s="410"/>
      <c r="P46" s="410"/>
      <c r="Q46" s="410"/>
      <c r="R46" s="410"/>
    </row>
    <row r="47" spans="1:18" ht="15.95" customHeight="1">
      <c r="B47" s="346"/>
      <c r="C47" s="379" t="s">
        <v>502</v>
      </c>
      <c r="D47" s="379" t="s">
        <v>504</v>
      </c>
      <c r="E47" s="379" t="s">
        <v>505</v>
      </c>
      <c r="F47" s="380" t="s">
        <v>83</v>
      </c>
      <c r="G47" s="380" t="s">
        <v>83</v>
      </c>
      <c r="K47" s="408"/>
      <c r="L47" s="410"/>
      <c r="M47" s="410"/>
      <c r="N47" s="410"/>
      <c r="O47" s="410"/>
      <c r="P47" s="410"/>
      <c r="Q47" s="410"/>
      <c r="R47" s="410"/>
    </row>
    <row r="48" spans="1:18" ht="15.95" customHeight="1">
      <c r="B48" s="381" t="s">
        <v>66</v>
      </c>
      <c r="C48" s="639" t="s">
        <v>121</v>
      </c>
      <c r="D48" s="639" t="s">
        <v>121</v>
      </c>
      <c r="E48" s="639" t="s">
        <v>121</v>
      </c>
      <c r="F48" s="639" t="s">
        <v>121</v>
      </c>
      <c r="G48" s="639" t="s">
        <v>121</v>
      </c>
      <c r="L48" s="410"/>
      <c r="M48" s="410"/>
      <c r="N48" s="410"/>
      <c r="O48" s="410"/>
      <c r="P48" s="410"/>
      <c r="Q48" s="410"/>
      <c r="R48" s="410"/>
    </row>
    <row r="49" spans="2:18" ht="15.95" customHeight="1">
      <c r="B49" s="118" t="s">
        <v>121</v>
      </c>
      <c r="C49" s="640" t="s">
        <v>121</v>
      </c>
      <c r="D49" s="641" t="s">
        <v>121</v>
      </c>
      <c r="E49" s="642" t="s">
        <v>121</v>
      </c>
      <c r="F49" s="640" t="s">
        <v>121</v>
      </c>
      <c r="G49" s="640" t="s">
        <v>121</v>
      </c>
      <c r="L49" s="410"/>
      <c r="M49" s="410"/>
      <c r="N49" s="410"/>
      <c r="O49" s="410"/>
      <c r="P49" s="410"/>
      <c r="Q49" s="410"/>
      <c r="R49" s="410"/>
    </row>
    <row r="50" spans="2:18" ht="15.95" customHeight="1">
      <c r="B50" s="381" t="s">
        <v>503</v>
      </c>
      <c r="C50" s="639">
        <v>35.161721451823105</v>
      </c>
      <c r="D50" s="639">
        <v>9.4740677238581821</v>
      </c>
      <c r="E50" s="639">
        <v>7.3047272727272725E-2</v>
      </c>
      <c r="F50" s="639">
        <v>44.708836448408562</v>
      </c>
      <c r="G50" s="639">
        <v>447.08836448408562</v>
      </c>
      <c r="L50" s="410"/>
      <c r="M50" s="410"/>
      <c r="N50" s="410"/>
      <c r="O50" s="410"/>
      <c r="P50" s="410"/>
      <c r="Q50" s="410"/>
      <c r="R50" s="410"/>
    </row>
    <row r="51" spans="2:18" ht="15.95" customHeight="1">
      <c r="B51" s="159" t="s">
        <v>218</v>
      </c>
      <c r="C51" s="604">
        <v>18.815999999999999</v>
      </c>
      <c r="D51" s="604">
        <v>4.8</v>
      </c>
      <c r="E51" s="604">
        <v>0</v>
      </c>
      <c r="F51" s="643">
        <v>23.616</v>
      </c>
      <c r="G51" s="643">
        <v>236.16</v>
      </c>
      <c r="L51" s="410"/>
      <c r="M51" s="410"/>
      <c r="N51" s="410"/>
      <c r="O51" s="410"/>
      <c r="P51" s="410"/>
      <c r="Q51" s="410"/>
      <c r="R51" s="410"/>
    </row>
    <row r="52" spans="2:18" ht="15.95" customHeight="1">
      <c r="B52" s="159" t="s">
        <v>281</v>
      </c>
      <c r="C52" s="604">
        <v>0.74228326520727284</v>
      </c>
      <c r="D52" s="604">
        <v>2.9135998767272731E-2</v>
      </c>
      <c r="E52" s="604">
        <v>0</v>
      </c>
      <c r="F52" s="643">
        <v>0.77141926397454541</v>
      </c>
      <c r="G52" s="643">
        <v>7.7141926397454537</v>
      </c>
      <c r="L52" s="410"/>
      <c r="M52" s="410"/>
      <c r="N52" s="410"/>
      <c r="O52" s="410"/>
      <c r="P52" s="410"/>
      <c r="Q52" s="410"/>
      <c r="R52" s="410"/>
    </row>
    <row r="53" spans="2:18" ht="15.95" customHeight="1">
      <c r="B53" s="159" t="s">
        <v>338</v>
      </c>
      <c r="C53" s="604">
        <v>3.5210945454545466</v>
      </c>
      <c r="D53" s="604">
        <v>3.9272727272727272</v>
      </c>
      <c r="E53" s="604">
        <v>0</v>
      </c>
      <c r="F53" s="643">
        <v>7.4483672727272729</v>
      </c>
      <c r="G53" s="643">
        <v>74.483672727272733</v>
      </c>
    </row>
    <row r="54" spans="2:18" ht="15.95" customHeight="1">
      <c r="B54" s="159" t="s">
        <v>650</v>
      </c>
      <c r="C54" s="604">
        <v>7.1225806451612899</v>
      </c>
      <c r="D54" s="604">
        <v>0.43520000000000003</v>
      </c>
      <c r="E54" s="604">
        <v>0</v>
      </c>
      <c r="F54" s="643">
        <v>7.5577806451612899</v>
      </c>
      <c r="G54" s="643">
        <v>75.577806451612901</v>
      </c>
    </row>
    <row r="55" spans="2:18" ht="15.95" customHeight="1">
      <c r="B55" s="159" t="s">
        <v>427</v>
      </c>
      <c r="C55" s="604">
        <v>0.36201099600000003</v>
      </c>
      <c r="D55" s="604">
        <v>2.4356160000000003E-3</v>
      </c>
      <c r="E55" s="604">
        <v>0</v>
      </c>
      <c r="F55" s="643">
        <v>0.36444661200000006</v>
      </c>
      <c r="G55" s="643">
        <v>3.6444661200000006</v>
      </c>
    </row>
    <row r="56" spans="2:18" ht="15.95" customHeight="1">
      <c r="B56" s="159" t="s">
        <v>450</v>
      </c>
      <c r="C56" s="604">
        <v>1.4133272727272725</v>
      </c>
      <c r="D56" s="604">
        <v>0.28002338181818187</v>
      </c>
      <c r="E56" s="604">
        <v>7.3047272727272725E-2</v>
      </c>
      <c r="F56" s="643">
        <v>1.7663979272727279</v>
      </c>
      <c r="G56" s="643">
        <v>17.663979272727278</v>
      </c>
    </row>
    <row r="57" spans="2:18" ht="15.95" customHeight="1">
      <c r="B57" s="159" t="s">
        <v>462</v>
      </c>
      <c r="C57" s="604">
        <v>3.1844247272727264</v>
      </c>
      <c r="D57" s="604">
        <v>0</v>
      </c>
      <c r="E57" s="604">
        <v>0</v>
      </c>
      <c r="F57" s="643">
        <v>3.1844247272727264</v>
      </c>
      <c r="G57" s="643">
        <v>31.844247272727266</v>
      </c>
    </row>
    <row r="58" spans="2:18" ht="15.95" customHeight="1">
      <c r="B58" s="354" t="s">
        <v>123</v>
      </c>
      <c r="C58" s="625" t="s">
        <v>121</v>
      </c>
      <c r="D58" s="626" t="s">
        <v>121</v>
      </c>
      <c r="E58" s="627" t="s">
        <v>121</v>
      </c>
      <c r="F58" s="625" t="s">
        <v>121</v>
      </c>
      <c r="G58" s="625" t="s">
        <v>121</v>
      </c>
    </row>
    <row r="59" spans="2:18" ht="15.95" customHeight="1">
      <c r="B59" s="354" t="s">
        <v>144</v>
      </c>
      <c r="C59" s="625" t="s">
        <v>121</v>
      </c>
      <c r="D59" s="626" t="s">
        <v>121</v>
      </c>
      <c r="E59" s="627" t="s">
        <v>121</v>
      </c>
      <c r="F59" s="625" t="s">
        <v>121</v>
      </c>
      <c r="G59" s="625" t="s">
        <v>121</v>
      </c>
    </row>
    <row r="60" spans="2:18" ht="14.45" customHeight="1">
      <c r="B60" s="354" t="s">
        <v>273</v>
      </c>
      <c r="C60" s="625" t="s">
        <v>121</v>
      </c>
      <c r="D60" s="626" t="s">
        <v>121</v>
      </c>
      <c r="E60" s="627" t="s">
        <v>121</v>
      </c>
      <c r="F60" s="625" t="s">
        <v>121</v>
      </c>
      <c r="G60" s="625" t="s">
        <v>121</v>
      </c>
    </row>
    <row r="61" spans="2:18" ht="14.45" customHeight="1">
      <c r="B61" s="354" t="s">
        <v>275</v>
      </c>
      <c r="C61" s="625" t="s">
        <v>121</v>
      </c>
      <c r="D61" s="626" t="s">
        <v>121</v>
      </c>
      <c r="E61" s="627" t="s">
        <v>121</v>
      </c>
      <c r="F61" s="625" t="s">
        <v>121</v>
      </c>
      <c r="G61" s="625" t="s">
        <v>121</v>
      </c>
    </row>
    <row r="62" spans="2:18" ht="14.45" customHeight="1">
      <c r="B62" s="354" t="s">
        <v>294</v>
      </c>
      <c r="C62" s="625" t="s">
        <v>121</v>
      </c>
      <c r="D62" s="626" t="s">
        <v>121</v>
      </c>
      <c r="E62" s="627" t="s">
        <v>121</v>
      </c>
      <c r="F62" s="625" t="s">
        <v>121</v>
      </c>
      <c r="G62" s="625" t="s">
        <v>121</v>
      </c>
    </row>
    <row r="63" spans="2:18" ht="14.45" customHeight="1">
      <c r="B63" s="354" t="s">
        <v>300</v>
      </c>
      <c r="C63" s="625" t="s">
        <v>121</v>
      </c>
      <c r="D63" s="626" t="s">
        <v>121</v>
      </c>
      <c r="E63" s="627" t="s">
        <v>121</v>
      </c>
      <c r="F63" s="625" t="s">
        <v>121</v>
      </c>
      <c r="G63" s="625" t="s">
        <v>121</v>
      </c>
    </row>
    <row r="64" spans="2:18" ht="14.45" customHeight="1">
      <c r="B64" s="354" t="s">
        <v>381</v>
      </c>
      <c r="C64" s="625" t="s">
        <v>121</v>
      </c>
      <c r="D64" s="626" t="s">
        <v>121</v>
      </c>
      <c r="E64" s="627" t="s">
        <v>121</v>
      </c>
      <c r="F64" s="625" t="s">
        <v>121</v>
      </c>
      <c r="G64" s="625" t="s">
        <v>121</v>
      </c>
    </row>
    <row r="65" spans="2:7" ht="14.45" customHeight="1">
      <c r="B65" s="354" t="s">
        <v>404</v>
      </c>
      <c r="C65" s="625" t="s">
        <v>121</v>
      </c>
      <c r="D65" s="626" t="s">
        <v>121</v>
      </c>
      <c r="E65" s="627" t="s">
        <v>121</v>
      </c>
      <c r="F65" s="625" t="s">
        <v>121</v>
      </c>
      <c r="G65" s="625" t="s">
        <v>121</v>
      </c>
    </row>
    <row r="66" spans="2:7" ht="14.45" customHeight="1">
      <c r="B66" s="354" t="s">
        <v>436</v>
      </c>
      <c r="C66" s="625" t="s">
        <v>121</v>
      </c>
      <c r="D66" s="626" t="s">
        <v>121</v>
      </c>
      <c r="E66" s="627" t="s">
        <v>121</v>
      </c>
      <c r="F66" s="625" t="s">
        <v>121</v>
      </c>
      <c r="G66" s="625" t="s">
        <v>121</v>
      </c>
    </row>
    <row r="67" spans="2:7" ht="14.45" customHeight="1">
      <c r="B67" s="382" t="s">
        <v>83</v>
      </c>
      <c r="C67" s="644">
        <v>35.161721451823105</v>
      </c>
      <c r="D67" s="644">
        <v>9.4740677238581821</v>
      </c>
      <c r="E67" s="644">
        <v>7.3047272727272725E-2</v>
      </c>
      <c r="F67" s="644">
        <v>44.708836448408562</v>
      </c>
      <c r="G67" s="644">
        <v>447.08836448408562</v>
      </c>
    </row>
    <row r="68" spans="2:7" ht="14.45" customHeight="1">
      <c r="B68" s="606" t="s">
        <v>613</v>
      </c>
    </row>
    <row r="74" spans="2:7" ht="21">
      <c r="B74" s="801" t="s">
        <v>651</v>
      </c>
      <c r="C74" s="801"/>
      <c r="D74" s="801"/>
      <c r="E74" s="801"/>
      <c r="F74" s="801"/>
      <c r="G74" s="801"/>
    </row>
    <row r="75" spans="2:7" ht="18.600000000000001">
      <c r="B75" s="502"/>
      <c r="C75" s="502"/>
      <c r="D75" s="502"/>
      <c r="E75" s="502"/>
      <c r="F75" s="502"/>
      <c r="G75" s="502"/>
    </row>
    <row r="76" spans="2:7" ht="83.1" customHeight="1">
      <c r="C76" s="794" t="s">
        <v>610</v>
      </c>
      <c r="D76" s="795"/>
      <c r="E76" s="795"/>
      <c r="F76" s="796"/>
      <c r="G76" s="292" t="s">
        <v>611</v>
      </c>
    </row>
    <row r="77" spans="2:7" ht="14.45" customHeight="1">
      <c r="B77" s="346"/>
      <c r="C77" s="379" t="s">
        <v>516</v>
      </c>
      <c r="D77" s="379" t="s">
        <v>517</v>
      </c>
      <c r="E77" s="379" t="s">
        <v>518</v>
      </c>
      <c r="F77" s="380" t="s">
        <v>83</v>
      </c>
      <c r="G77" s="380" t="s">
        <v>83</v>
      </c>
    </row>
    <row r="78" spans="2:7" ht="14.45" customHeight="1">
      <c r="B78" s="381" t="s">
        <v>66</v>
      </c>
      <c r="C78" s="639" t="s">
        <v>121</v>
      </c>
      <c r="D78" s="639" t="s">
        <v>121</v>
      </c>
      <c r="E78" s="639" t="s">
        <v>121</v>
      </c>
      <c r="F78" s="639" t="s">
        <v>121</v>
      </c>
      <c r="G78" s="639" t="s">
        <v>121</v>
      </c>
    </row>
    <row r="79" spans="2:7" ht="14.45" customHeight="1">
      <c r="B79" s="372" t="s">
        <v>121</v>
      </c>
      <c r="C79" s="640" t="s">
        <v>121</v>
      </c>
      <c r="D79" s="641" t="s">
        <v>121</v>
      </c>
      <c r="E79" s="642" t="s">
        <v>121</v>
      </c>
      <c r="F79" s="640" t="s">
        <v>121</v>
      </c>
      <c r="G79" s="640" t="s">
        <v>121</v>
      </c>
    </row>
    <row r="80" spans="2:7" ht="14.45" customHeight="1">
      <c r="B80" s="381" t="s">
        <v>503</v>
      </c>
      <c r="C80" s="639">
        <v>2.4879819576731976</v>
      </c>
      <c r="D80" s="639">
        <v>27.164757127054077</v>
      </c>
      <c r="E80" s="639">
        <v>15.056097363681289</v>
      </c>
      <c r="F80" s="639">
        <v>44.708836448408562</v>
      </c>
      <c r="G80" s="639">
        <v>447.08836448408562</v>
      </c>
    </row>
    <row r="81" spans="2:7" ht="14.45" customHeight="1">
      <c r="B81" s="159" t="s">
        <v>218</v>
      </c>
      <c r="C81" s="604">
        <v>0</v>
      </c>
      <c r="D81" s="604">
        <v>23.616</v>
      </c>
      <c r="E81" s="604">
        <v>0</v>
      </c>
      <c r="F81" s="643">
        <v>23.616</v>
      </c>
      <c r="G81" s="643">
        <v>236.16</v>
      </c>
    </row>
    <row r="82" spans="2:7" ht="14.45" customHeight="1">
      <c r="B82" s="159" t="s">
        <v>281</v>
      </c>
      <c r="C82" s="604">
        <v>0</v>
      </c>
      <c r="D82" s="604">
        <v>0</v>
      </c>
      <c r="E82" s="604">
        <v>0.77141926397454541</v>
      </c>
      <c r="F82" s="643">
        <v>0.77141926397454541</v>
      </c>
      <c r="G82" s="643">
        <v>7.7141926397454537</v>
      </c>
    </row>
    <row r="83" spans="2:7" ht="14.45" customHeight="1">
      <c r="B83" s="159" t="s">
        <v>338</v>
      </c>
      <c r="C83" s="604">
        <v>1.4748872727272726</v>
      </c>
      <c r="D83" s="604">
        <v>2.0462072727272735</v>
      </c>
      <c r="E83" s="604">
        <v>3.9272727272727268</v>
      </c>
      <c r="F83" s="643">
        <v>7.4483672727272729</v>
      </c>
      <c r="G83" s="643">
        <v>74.483672727272733</v>
      </c>
    </row>
    <row r="84" spans="2:7" ht="14.45" customHeight="1">
      <c r="B84" s="159" t="s">
        <v>650</v>
      </c>
      <c r="C84" s="604">
        <v>0.43520000000000003</v>
      </c>
      <c r="D84" s="604">
        <v>0</v>
      </c>
      <c r="E84" s="604">
        <v>7.1225806451612899</v>
      </c>
      <c r="F84" s="643">
        <v>7.5577806451612899</v>
      </c>
      <c r="G84" s="643">
        <v>75.577806451612901</v>
      </c>
    </row>
    <row r="85" spans="2:7" ht="14.45" customHeight="1">
      <c r="B85" s="159" t="s">
        <v>427</v>
      </c>
      <c r="C85" s="604">
        <v>0.13697488080000003</v>
      </c>
      <c r="D85" s="604">
        <v>0.17707173120000005</v>
      </c>
      <c r="E85" s="604">
        <v>5.0399999999999973E-2</v>
      </c>
      <c r="F85" s="643">
        <v>0.36444661200000006</v>
      </c>
      <c r="G85" s="643">
        <v>3.6444661200000006</v>
      </c>
    </row>
    <row r="86" spans="2:7" ht="14.45" customHeight="1">
      <c r="B86" s="159" t="s">
        <v>450</v>
      </c>
      <c r="C86" s="604">
        <v>0.44091980414592485</v>
      </c>
      <c r="D86" s="604">
        <v>1.3254781231268025</v>
      </c>
      <c r="E86" s="604">
        <v>6.106226635438361E-16</v>
      </c>
      <c r="F86" s="643">
        <v>1.7663979272727279</v>
      </c>
      <c r="G86" s="643">
        <v>17.663979272727278</v>
      </c>
    </row>
    <row r="87" spans="2:7" ht="14.45" customHeight="1">
      <c r="B87" s="159" t="s">
        <v>462</v>
      </c>
      <c r="C87" s="604">
        <v>0</v>
      </c>
      <c r="D87" s="604">
        <v>0</v>
      </c>
      <c r="E87" s="604">
        <v>3.1844247272727264</v>
      </c>
      <c r="F87" s="643">
        <v>3.1844247272727264</v>
      </c>
      <c r="G87" s="643">
        <v>31.844247272727266</v>
      </c>
    </row>
    <row r="88" spans="2:7" ht="14.45" customHeight="1">
      <c r="B88" s="354" t="s">
        <v>123</v>
      </c>
      <c r="C88" s="625" t="s">
        <v>121</v>
      </c>
      <c r="D88" s="626" t="s">
        <v>121</v>
      </c>
      <c r="E88" s="627" t="s">
        <v>121</v>
      </c>
      <c r="F88" s="625" t="s">
        <v>121</v>
      </c>
      <c r="G88" s="625" t="s">
        <v>121</v>
      </c>
    </row>
    <row r="89" spans="2:7" ht="14.45" customHeight="1">
      <c r="B89" s="354" t="s">
        <v>144</v>
      </c>
      <c r="C89" s="625" t="s">
        <v>121</v>
      </c>
      <c r="D89" s="626" t="s">
        <v>121</v>
      </c>
      <c r="E89" s="627" t="s">
        <v>121</v>
      </c>
      <c r="F89" s="625" t="s">
        <v>121</v>
      </c>
      <c r="G89" s="625" t="s">
        <v>121</v>
      </c>
    </row>
    <row r="90" spans="2:7" ht="14.45" customHeight="1">
      <c r="B90" s="354" t="s">
        <v>273</v>
      </c>
      <c r="C90" s="625" t="s">
        <v>121</v>
      </c>
      <c r="D90" s="626" t="s">
        <v>121</v>
      </c>
      <c r="E90" s="627" t="s">
        <v>121</v>
      </c>
      <c r="F90" s="625" t="s">
        <v>121</v>
      </c>
      <c r="G90" s="625" t="s">
        <v>121</v>
      </c>
    </row>
    <row r="91" spans="2:7" ht="14.45" customHeight="1">
      <c r="B91" s="354" t="s">
        <v>275</v>
      </c>
      <c r="C91" s="625" t="s">
        <v>121</v>
      </c>
      <c r="D91" s="626" t="s">
        <v>121</v>
      </c>
      <c r="E91" s="627" t="s">
        <v>121</v>
      </c>
      <c r="F91" s="625" t="s">
        <v>121</v>
      </c>
      <c r="G91" s="625" t="s">
        <v>121</v>
      </c>
    </row>
    <row r="92" spans="2:7" ht="14.45" customHeight="1">
      <c r="B92" s="354" t="s">
        <v>294</v>
      </c>
      <c r="C92" s="625" t="s">
        <v>121</v>
      </c>
      <c r="D92" s="626" t="s">
        <v>121</v>
      </c>
      <c r="E92" s="627" t="s">
        <v>121</v>
      </c>
      <c r="F92" s="625" t="s">
        <v>121</v>
      </c>
      <c r="G92" s="625" t="s">
        <v>121</v>
      </c>
    </row>
    <row r="93" spans="2:7" ht="14.45" customHeight="1">
      <c r="B93" s="354" t="s">
        <v>300</v>
      </c>
      <c r="C93" s="625" t="s">
        <v>121</v>
      </c>
      <c r="D93" s="626" t="s">
        <v>121</v>
      </c>
      <c r="E93" s="627" t="s">
        <v>121</v>
      </c>
      <c r="F93" s="625" t="s">
        <v>121</v>
      </c>
      <c r="G93" s="625" t="s">
        <v>121</v>
      </c>
    </row>
    <row r="94" spans="2:7" ht="14.45" customHeight="1">
      <c r="B94" s="354" t="s">
        <v>381</v>
      </c>
      <c r="C94" s="625" t="s">
        <v>121</v>
      </c>
      <c r="D94" s="626" t="s">
        <v>121</v>
      </c>
      <c r="E94" s="627" t="s">
        <v>121</v>
      </c>
      <c r="F94" s="625" t="s">
        <v>121</v>
      </c>
      <c r="G94" s="625" t="s">
        <v>121</v>
      </c>
    </row>
    <row r="95" spans="2:7" ht="14.45" customHeight="1">
      <c r="B95" s="354" t="s">
        <v>404</v>
      </c>
      <c r="C95" s="625" t="s">
        <v>121</v>
      </c>
      <c r="D95" s="626" t="s">
        <v>121</v>
      </c>
      <c r="E95" s="627" t="s">
        <v>121</v>
      </c>
      <c r="F95" s="625" t="s">
        <v>121</v>
      </c>
      <c r="G95" s="625" t="s">
        <v>121</v>
      </c>
    </row>
    <row r="96" spans="2:7" ht="14.45" customHeight="1">
      <c r="B96" s="354" t="s">
        <v>436</v>
      </c>
      <c r="C96" s="625" t="s">
        <v>121</v>
      </c>
      <c r="D96" s="626" t="s">
        <v>121</v>
      </c>
      <c r="E96" s="627" t="s">
        <v>121</v>
      </c>
      <c r="F96" s="625" t="s">
        <v>121</v>
      </c>
      <c r="G96" s="625" t="s">
        <v>121</v>
      </c>
    </row>
    <row r="97" spans="2:7" ht="14.45" customHeight="1">
      <c r="B97" s="382" t="s">
        <v>83</v>
      </c>
      <c r="C97" s="644">
        <v>2.4879819576731976</v>
      </c>
      <c r="D97" s="644">
        <v>27.164757127054077</v>
      </c>
      <c r="E97" s="644">
        <v>15.056097363681289</v>
      </c>
      <c r="F97" s="644">
        <v>44.708836448408562</v>
      </c>
      <c r="G97" s="644">
        <v>447.08836448408562</v>
      </c>
    </row>
    <row r="98" spans="2:7" ht="14.45" customHeight="1">
      <c r="B98" s="606" t="s">
        <v>613</v>
      </c>
    </row>
    <row r="99" spans="2:7" ht="14.45" customHeight="1"/>
    <row r="100" spans="2:7" ht="14.45" customHeight="1"/>
    <row r="101" spans="2:7" ht="14.45" customHeight="1"/>
    <row r="102" spans="2:7" ht="14.45" customHeight="1"/>
    <row r="103" spans="2:7" ht="14.45" customHeight="1"/>
    <row r="104" spans="2:7" ht="14.45" customHeight="1"/>
    <row r="105" spans="2:7" ht="24.95" customHeight="1">
      <c r="B105" s="801" t="s">
        <v>652</v>
      </c>
      <c r="C105" s="801"/>
      <c r="D105" s="801"/>
      <c r="E105" s="801"/>
      <c r="F105" s="801"/>
    </row>
    <row r="106" spans="2:7" ht="24.95" customHeight="1">
      <c r="B106" s="502"/>
      <c r="C106" s="502"/>
      <c r="D106" s="502"/>
      <c r="E106" s="502"/>
      <c r="F106" s="502"/>
    </row>
    <row r="107" spans="2:7" ht="14.45" customHeight="1">
      <c r="B107" s="789" t="s">
        <v>187</v>
      </c>
      <c r="C107" s="698" t="s">
        <v>495</v>
      </c>
      <c r="D107" s="699"/>
      <c r="E107" s="710" t="s">
        <v>616</v>
      </c>
      <c r="F107" s="694" t="s">
        <v>611</v>
      </c>
    </row>
    <row r="108" spans="2:7" ht="18" customHeight="1">
      <c r="B108" s="789"/>
      <c r="C108" s="700"/>
      <c r="D108" s="701"/>
      <c r="E108" s="711"/>
      <c r="F108" s="695"/>
    </row>
    <row r="109" spans="2:7" ht="85.5" customHeight="1">
      <c r="B109" s="789"/>
      <c r="C109" s="184" t="s">
        <v>515</v>
      </c>
      <c r="D109" s="184" t="s">
        <v>617</v>
      </c>
      <c r="E109" s="712"/>
      <c r="F109" s="697"/>
    </row>
    <row r="110" spans="2:7" ht="14.45" customHeight="1">
      <c r="B110" s="381" t="s">
        <v>521</v>
      </c>
      <c r="C110" s="376">
        <v>5</v>
      </c>
      <c r="D110" s="375">
        <v>0.3125</v>
      </c>
      <c r="E110" s="643">
        <v>0.93275423967272708</v>
      </c>
      <c r="F110" s="643">
        <v>9.3275423967272708</v>
      </c>
    </row>
    <row r="111" spans="2:7" ht="14.45" customHeight="1">
      <c r="B111" s="381" t="s">
        <v>103</v>
      </c>
      <c r="C111" s="376">
        <v>2</v>
      </c>
      <c r="D111" s="375">
        <v>0.125</v>
      </c>
      <c r="E111" s="643">
        <v>0.16159745454545457</v>
      </c>
      <c r="F111" s="643">
        <v>1.6159745454545458</v>
      </c>
    </row>
    <row r="112" spans="2:7" ht="14.45" customHeight="1">
      <c r="B112" s="381" t="s">
        <v>104</v>
      </c>
      <c r="C112" s="376">
        <v>5</v>
      </c>
      <c r="D112" s="375">
        <v>0.3125</v>
      </c>
      <c r="E112" s="643">
        <v>11.288795329706746</v>
      </c>
      <c r="F112" s="643">
        <v>112.88795329706745</v>
      </c>
    </row>
    <row r="113" spans="2:6" ht="14.45" customHeight="1">
      <c r="B113" s="381" t="s">
        <v>105</v>
      </c>
      <c r="C113" s="376">
        <v>2</v>
      </c>
      <c r="D113" s="375">
        <v>0.125</v>
      </c>
      <c r="E113" s="643">
        <v>2.3279890909090908E-2</v>
      </c>
      <c r="F113" s="643">
        <v>0.23279890909090908</v>
      </c>
    </row>
    <row r="114" spans="2:6" ht="14.45" customHeight="1">
      <c r="B114" s="381" t="s">
        <v>106</v>
      </c>
      <c r="C114" s="376">
        <v>3</v>
      </c>
      <c r="D114" s="375">
        <v>0.1875</v>
      </c>
      <c r="E114" s="643">
        <v>0</v>
      </c>
      <c r="F114" s="643">
        <v>0</v>
      </c>
    </row>
    <row r="115" spans="2:6" ht="14.45" customHeight="1">
      <c r="B115" s="381" t="s">
        <v>107</v>
      </c>
      <c r="C115" s="376">
        <v>3</v>
      </c>
      <c r="D115" s="375">
        <v>0.1875</v>
      </c>
      <c r="E115" s="643">
        <v>0.38032713206181817</v>
      </c>
      <c r="F115" s="643">
        <v>3.8032713206181818</v>
      </c>
    </row>
    <row r="116" spans="2:6" ht="14.45" customHeight="1">
      <c r="B116" s="381" t="s">
        <v>108</v>
      </c>
      <c r="C116" s="376">
        <v>3</v>
      </c>
      <c r="D116" s="375">
        <v>0.1875</v>
      </c>
      <c r="E116" s="643">
        <v>0.13365041491636362</v>
      </c>
      <c r="F116" s="643">
        <v>1.3365041491636362</v>
      </c>
    </row>
    <row r="117" spans="2:6" ht="14.45" customHeight="1">
      <c r="B117" s="381" t="s">
        <v>109</v>
      </c>
      <c r="C117" s="376">
        <v>4</v>
      </c>
      <c r="D117" s="375">
        <v>0.25</v>
      </c>
      <c r="E117" s="643">
        <v>0.6032099934909092</v>
      </c>
      <c r="F117" s="643">
        <v>6.032099934909092</v>
      </c>
    </row>
    <row r="118" spans="2:6" ht="14.45" customHeight="1">
      <c r="B118" s="381" t="s">
        <v>618</v>
      </c>
      <c r="C118" s="376">
        <v>3</v>
      </c>
      <c r="D118" s="375">
        <v>0.1875</v>
      </c>
      <c r="E118" s="643">
        <v>9.7000963854545472E-2</v>
      </c>
      <c r="F118" s="643">
        <v>0.97000963854545474</v>
      </c>
    </row>
    <row r="119" spans="2:6" ht="14.45" customHeight="1">
      <c r="B119" s="381" t="s">
        <v>582</v>
      </c>
      <c r="C119" s="376">
        <v>1</v>
      </c>
      <c r="D119" s="375">
        <v>6.25E-2</v>
      </c>
      <c r="E119" s="643">
        <v>1.9636363636363636E-2</v>
      </c>
      <c r="F119" s="643">
        <v>0.19636363636363635</v>
      </c>
    </row>
    <row r="120" spans="2:6">
      <c r="B120" s="381" t="s">
        <v>619</v>
      </c>
      <c r="C120" s="376">
        <v>2</v>
      </c>
      <c r="D120" s="375">
        <v>0.125</v>
      </c>
      <c r="E120" s="643">
        <v>1.1861070545454546E-2</v>
      </c>
      <c r="F120" s="643">
        <v>0.11861070545454545</v>
      </c>
    </row>
    <row r="121" spans="2:6">
      <c r="B121" s="381" t="s">
        <v>110</v>
      </c>
      <c r="C121" s="376">
        <v>4</v>
      </c>
      <c r="D121" s="375">
        <v>0.25</v>
      </c>
      <c r="E121" s="643">
        <v>0.32902614052363643</v>
      </c>
      <c r="F121" s="643">
        <v>3.2902614052363646</v>
      </c>
    </row>
    <row r="122" spans="2:6">
      <c r="B122" s="381" t="s">
        <v>518</v>
      </c>
      <c r="C122" s="376">
        <v>3</v>
      </c>
      <c r="D122" s="375">
        <v>0.1875</v>
      </c>
      <c r="E122" s="643">
        <v>30.727697454545467</v>
      </c>
      <c r="F122" s="643">
        <v>307.27697454545466</v>
      </c>
    </row>
    <row r="123" spans="2:6">
      <c r="B123" s="383" t="s">
        <v>83</v>
      </c>
      <c r="C123" s="383"/>
      <c r="D123" s="383"/>
      <c r="E123" s="645">
        <v>44.708836448408576</v>
      </c>
      <c r="F123" s="645">
        <v>447.08836448408579</v>
      </c>
    </row>
  </sheetData>
  <autoFilter ref="B20:R20" xr:uid="{FE2D1076-B4DE-4188-8476-31DBEDDB097D}"/>
  <mergeCells count="26">
    <mergeCell ref="J19:R19"/>
    <mergeCell ref="G12:H12"/>
    <mergeCell ref="G8:H8"/>
    <mergeCell ref="G9:H9"/>
    <mergeCell ref="G10:H10"/>
    <mergeCell ref="G11:H11"/>
    <mergeCell ref="I19:I20"/>
    <mergeCell ref="A5:C5"/>
    <mergeCell ref="B19:B20"/>
    <mergeCell ref="C19:C20"/>
    <mergeCell ref="D19:D20"/>
    <mergeCell ref="G13:H13"/>
    <mergeCell ref="E19:E20"/>
    <mergeCell ref="F19:F20"/>
    <mergeCell ref="G19:G20"/>
    <mergeCell ref="H19:H20"/>
    <mergeCell ref="B107:B109"/>
    <mergeCell ref="C107:D108"/>
    <mergeCell ref="E107:E109"/>
    <mergeCell ref="F107:F109"/>
    <mergeCell ref="B37:C37"/>
    <mergeCell ref="C46:F46"/>
    <mergeCell ref="C76:F76"/>
    <mergeCell ref="B74:G74"/>
    <mergeCell ref="B44:G44"/>
    <mergeCell ref="B105:F105"/>
  </mergeCells>
  <conditionalFormatting sqref="E21:E36">
    <cfRule type="cellIs" dxfId="38" priority="4" operator="equal">
      <formula>"No"</formula>
    </cfRule>
    <cfRule type="cellIs" dxfId="37" priority="5" operator="equal">
      <formula>"Yes"</formula>
    </cfRule>
  </conditionalFormatting>
  <conditionalFormatting sqref="E21:R36">
    <cfRule type="cellIs" dxfId="36" priority="6" operator="equal">
      <formula>"N/A"</formula>
    </cfRule>
    <cfRule type="cellIs" dxfId="35" priority="7" operator="equal">
      <formula>"N"</formula>
    </cfRule>
    <cfRule type="cellIs" dxfId="34" priority="8" operator="equal">
      <formula>"Y"</formula>
    </cfRule>
  </conditionalFormatting>
  <conditionalFormatting sqref="F21:I36">
    <cfRule type="cellIs" dxfId="33" priority="9" operator="equal">
      <formula>"None"</formula>
    </cfRule>
  </conditionalFormatting>
  <conditionalFormatting sqref="F21:R36">
    <cfRule type="expression" dxfId="32" priority="10">
      <formula>"N"</formula>
    </cfRule>
  </conditionalFormatting>
  <conditionalFormatting sqref="I21:I36">
    <cfRule type="cellIs" dxfId="31" priority="2" operator="equal">
      <formula>"No"</formula>
    </cfRule>
    <cfRule type="cellIs" dxfId="30" priority="3" operator="equal">
      <formula>"Yes"</formula>
    </cfRule>
  </conditionalFormatting>
  <hyperlinks>
    <hyperlink ref="D13" r:id="rId1" xr:uid="{2DB3915B-FBA4-4367-A3E5-008DAD3169B9}"/>
    <hyperlink ref="D37" location="'NDC summary'!A1" display="NDC Summary" xr:uid="{E0772294-83AB-4667-93D0-CAF3313763A0}"/>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715358A7AC810449BAA9B3B84924B1D" ma:contentTypeVersion="13" ma:contentTypeDescription="Create a new document." ma:contentTypeScope="" ma:versionID="f408dddc9fbe0d07416ac27f2caf9a29">
  <xsd:schema xmlns:xsd="http://www.w3.org/2001/XMLSchema" xmlns:xs="http://www.w3.org/2001/XMLSchema" xmlns:p="http://schemas.microsoft.com/office/2006/metadata/properties" xmlns:ns2="68c9dee7-e59b-4f54-8116-cd9c50c482f8" xmlns:ns3="c0f73db5-b897-407f-8dff-990b885f95f5" targetNamespace="http://schemas.microsoft.com/office/2006/metadata/properties" ma:root="true" ma:fieldsID="bd9d3fb232a18cce556e232bada2a138" ns2:_="" ns3:_="">
    <xsd:import namespace="68c9dee7-e59b-4f54-8116-cd9c50c482f8"/>
    <xsd:import namespace="c0f73db5-b897-407f-8dff-990b885f95f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MediaServiceLocation"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c9dee7-e59b-4f54-8116-cd9c50c482f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description="" ma:hidden="true" ma:indexed="true" ma:internalName="MediaServiceDateTaken" ma:readOnly="true">
      <xsd:simpleType>
        <xsd:restriction base="dms:Text"/>
      </xsd:simpleType>
    </xsd:element>
    <xsd:element name="MediaServiceObjectDetectorVersions" ma:index="12" nillable="true" ma:displayName="MediaServiceObjectDetectorVersions" ma:description=""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description="" ma:indexed="true" ma:internalName="MediaServiceLocatio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30f5fa2-f113-46ef-a067-c1926872f5a6"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0f73db5-b897-407f-8dff-990b885f95f5"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871be772-cd7b-4cb8-a87d-dcd75751de80}" ma:internalName="TaxCatchAll" ma:showField="CatchAllData" ma:web="c0f73db5-b897-407f-8dff-990b885f95f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8c9dee7-e59b-4f54-8116-cd9c50c482f8">
      <Terms xmlns="http://schemas.microsoft.com/office/infopath/2007/PartnerControls"/>
    </lcf76f155ced4ddcb4097134ff3c332f>
    <TaxCatchAll xmlns="c0f73db5-b897-407f-8dff-990b885f95f5" xsi:nil="true"/>
  </documentManagement>
</p:properties>
</file>

<file path=customXml/itemProps1.xml><?xml version="1.0" encoding="utf-8"?>
<ds:datastoreItem xmlns:ds="http://schemas.openxmlformats.org/officeDocument/2006/customXml" ds:itemID="{E15DBEAF-4678-4D75-BD56-DF830997C97D}"/>
</file>

<file path=customXml/itemProps2.xml><?xml version="1.0" encoding="utf-8"?>
<ds:datastoreItem xmlns:ds="http://schemas.openxmlformats.org/officeDocument/2006/customXml" ds:itemID="{CE8F6A96-B892-43DA-B2EB-3801BA9CC4CE}"/>
</file>

<file path=customXml/itemProps3.xml><?xml version="1.0" encoding="utf-8"?>
<ds:datastoreItem xmlns:ds="http://schemas.openxmlformats.org/officeDocument/2006/customXml" ds:itemID="{F843AEDD-2D24-4767-ACF0-C6FF01F95A2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Ben Melling</dc:creator>
  <cp:keywords/>
  <dc:description/>
  <cp:lastModifiedBy/>
  <cp:revision/>
  <dcterms:created xsi:type="dcterms:W3CDTF">2024-04-25T10:53:26Z</dcterms:created>
  <dcterms:modified xsi:type="dcterms:W3CDTF">2025-01-14T14:58:35Z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0x0101000715358A7AC810449BAA9B3B84924B1D</vt:lpwstr>
  </property>
  <property fmtid="{D5CDD505-2E9C-101B-9397-08002B2CF9AE}" pid="3" name="Order">
    <vt:r8>5100</vt:r8>
  </property>
  <property fmtid="{D5CDD505-2E9C-101B-9397-08002B2CF9AE}" pid="4" name="MediaServiceImageTags">
    <vt:lpwstr/>
  </property>
</Properties>
</file>